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80" windowWidth="8865" windowHeight="4905" activeTab="0"/>
  </bookViews>
  <sheets>
    <sheet name="EJEC" sheetId="1" r:id="rId1"/>
  </sheets>
  <definedNames>
    <definedName name="_xlnm.Print_Area" localSheetId="0">'EJEC'!$B$15:$X$82</definedName>
    <definedName name="_xlnm.Print_Titles" localSheetId="0">'EJEC'!$A:$A,'EJEC'!$1:$13</definedName>
  </definedNames>
  <calcPr fullCalcOnLoad="1"/>
</workbook>
</file>

<file path=xl/sharedStrings.xml><?xml version="1.0" encoding="utf-8"?>
<sst xmlns="http://schemas.openxmlformats.org/spreadsheetml/2006/main" count="204" uniqueCount="182">
  <si>
    <t>CONCEPTO</t>
  </si>
  <si>
    <t>ENTIDAD:</t>
  </si>
  <si>
    <t>MODIFICACIONES</t>
  </si>
  <si>
    <t>REDUCCIONES</t>
  </si>
  <si>
    <t>ADICIONES</t>
  </si>
  <si>
    <t>CREDITOS</t>
  </si>
  <si>
    <t>NIT No:</t>
  </si>
  <si>
    <t>RENDICION DE CUENTAS</t>
  </si>
  <si>
    <t>NOMBRE DEL REPRESENTANTE LEGAL:</t>
  </si>
  <si>
    <t>CIUDAD, DIRECCION Y TELEFONOS:</t>
  </si>
  <si>
    <t>VIGENCIA FISCAL:</t>
  </si>
  <si>
    <t>CONTA</t>
  </si>
  <si>
    <t>TRASLADO</t>
  </si>
  <si>
    <t>BLE</t>
  </si>
  <si>
    <t>APLAZAMIENTO</t>
  </si>
  <si>
    <t>CODIG</t>
  </si>
  <si>
    <t>PRESUPUESTO DEFINITIVO</t>
  </si>
  <si>
    <t>MOVIMIENTO PRESUPUESTAL</t>
  </si>
  <si>
    <t>MESES ANTERIORES</t>
  </si>
  <si>
    <t>MES</t>
  </si>
  <si>
    <t>PRESUPUESTO INICIAL</t>
  </si>
  <si>
    <t>RUBRO PRESUPUESTAL</t>
  </si>
  <si>
    <t xml:space="preserve">SALDO POR PAGAR  </t>
  </si>
  <si>
    <t>INFORME DE EJECUCION PRESUPUESTAL DE GASTOS CON CERTIFICADOS</t>
  </si>
  <si>
    <t>CONTRA CREDITOS</t>
  </si>
  <si>
    <t>CDP</t>
  </si>
  <si>
    <t>CERTIFICADOS</t>
  </si>
  <si>
    <t xml:space="preserve">REGISTROS </t>
  </si>
  <si>
    <t>RP</t>
  </si>
  <si>
    <t xml:space="preserve">OBLIGACIONES  </t>
  </si>
  <si>
    <t>ORDEN DE PAGO</t>
  </si>
  <si>
    <t xml:space="preserve">PAGOS </t>
  </si>
  <si>
    <t>EGRESOS</t>
  </si>
  <si>
    <t xml:space="preserve">SALDO POR COMPROMETER </t>
  </si>
  <si>
    <t xml:space="preserve">               </t>
  </si>
  <si>
    <t xml:space="preserve">                                                  </t>
  </si>
  <si>
    <t xml:space="preserve">                                                            </t>
  </si>
  <si>
    <t>CONTRALORIA GENERAL DE SANTANDER</t>
  </si>
  <si>
    <t>PERSONERIA DE BUCARAMANGA</t>
  </si>
  <si>
    <t>804.006.780-0</t>
  </si>
  <si>
    <t>OMAR ALFONSO OCHOA MALDONADO</t>
  </si>
  <si>
    <t>CARRERA 11 N°34-52 TELÉFONO: 6915169 - 6420029 EXT:106</t>
  </si>
  <si>
    <t xml:space="preserve">PERSONERIA DE BUCARAMANGA 2017          </t>
  </si>
  <si>
    <t>ENERO                2017</t>
  </si>
  <si>
    <t>ABRIL                2017</t>
  </si>
  <si>
    <t>ENERO ABRIL 2017</t>
  </si>
  <si>
    <t xml:space="preserve">0                             </t>
  </si>
  <si>
    <t xml:space="preserve">CUENTAS DE PRESUPUESTO Y TESORERÍA                                                                                                                    </t>
  </si>
  <si>
    <t xml:space="preserve">03                            </t>
  </si>
  <si>
    <t xml:space="preserve">PRESUPUESTO DE GASTOS DE FUNCIONAMIENTO                                                                                                               </t>
  </si>
  <si>
    <t xml:space="preserve">0320                          </t>
  </si>
  <si>
    <t xml:space="preserve">GASTOS DE PERSONAL APROBADOS (CR)                                                                                                                     </t>
  </si>
  <si>
    <t xml:space="preserve">032001                        </t>
  </si>
  <si>
    <t xml:space="preserve">SERVICIOS PERSONALES ASOCIADOS A LA NÓMINA - SUELDOS DE PERSONAL DE NÓMINA                                                                            </t>
  </si>
  <si>
    <t xml:space="preserve">032003                        </t>
  </si>
  <si>
    <t xml:space="preserve">SERVICIOS PERSONALES ASOCIADOS A LA NÓMINA - OTROS                                                                                                    </t>
  </si>
  <si>
    <t xml:space="preserve">032003001                     </t>
  </si>
  <si>
    <t xml:space="preserve">SUBSIDIO DE TRANSPORTE                                                                                                                                </t>
  </si>
  <si>
    <t>-RESOLUCION 025 DE 2017</t>
  </si>
  <si>
    <t xml:space="preserve">032003002                     </t>
  </si>
  <si>
    <t xml:space="preserve">PRIMA VACACIONAL                                                                                                                                      </t>
  </si>
  <si>
    <t xml:space="preserve">032003003                     </t>
  </si>
  <si>
    <t xml:space="preserve">PRIMA DE SERVICIOS Y DE NAVIDAD                                                                                                                       </t>
  </si>
  <si>
    <t xml:space="preserve">032003004                     </t>
  </si>
  <si>
    <t xml:space="preserve">INTERESES A LA CESANTIAS                                                                                                                              </t>
  </si>
  <si>
    <t xml:space="preserve">032003005                     </t>
  </si>
  <si>
    <t xml:space="preserve">INDEMNIZACIÓN                                                                                                                                         </t>
  </si>
  <si>
    <t xml:space="preserve">032003006                     </t>
  </si>
  <si>
    <t xml:space="preserve">BONIFICACIÓN SERVICIOS PRESTADOS Y RECREACIÓN                                                                                                         </t>
  </si>
  <si>
    <t xml:space="preserve">032003007                     </t>
  </si>
  <si>
    <t xml:space="preserve">SUBSIDIO DE ALIMENTACIÓN                                                                                                                              </t>
  </si>
  <si>
    <t xml:space="preserve">032003008                     </t>
  </si>
  <si>
    <t xml:space="preserve">VACACIONES                                                                                                                                            </t>
  </si>
  <si>
    <t xml:space="preserve">032008                        </t>
  </si>
  <si>
    <t xml:space="preserve">SERVICIOS PERSONALES INDIRECTOS - HONORARIOS                                                                                                          </t>
  </si>
  <si>
    <t>-RESOLUCION 025 DE 2017-RESOLUCION No. 038 DE 2017. POR MEDIO DEL CUAL SE ACREDITA Y CO0NTRACREDITA</t>
  </si>
  <si>
    <t xml:space="preserve">032010                        </t>
  </si>
  <si>
    <t xml:space="preserve">SERVICIOS PERSONALES INDIRECTOS - REMUNERACIÓN SERVICIOS TÉCNICOS                                                                                     </t>
  </si>
  <si>
    <t xml:space="preserve">032014                        </t>
  </si>
  <si>
    <t xml:space="preserve">CONTRIBUCIONES INHERENTES A LA NÓMINA -ADMINISTRADAS POR EL SECTOR PRIVADO                                                                            </t>
  </si>
  <si>
    <t xml:space="preserve">032014001                     </t>
  </si>
  <si>
    <t xml:space="preserve">CAJA DE COMPENSACIÓN FAMILIAR                                                                                                                         </t>
  </si>
  <si>
    <t xml:space="preserve">032014002                     </t>
  </si>
  <si>
    <t xml:space="preserve">ENTIDADES PROMOTORAS DE SALUD                                                                                                                         </t>
  </si>
  <si>
    <t xml:space="preserve">032014003                     </t>
  </si>
  <si>
    <t xml:space="preserve">FONDO DE PENSIONES                                                                                                                                    </t>
  </si>
  <si>
    <t xml:space="preserve">032014004                     </t>
  </si>
  <si>
    <t xml:space="preserve">RIESGOS PROFESIONALES                                                                                                                                 </t>
  </si>
  <si>
    <t xml:space="preserve">032014005                     </t>
  </si>
  <si>
    <t xml:space="preserve">FONDO DE CESANTIAS                                                                                                                                    </t>
  </si>
  <si>
    <t xml:space="preserve">032015                        </t>
  </si>
  <si>
    <t xml:space="preserve">CONTRIBUCIONES INHERENTES A LA NÓMINA ADMINISTRADAS POR EL SECTOR PÚBLICO                                                                             </t>
  </si>
  <si>
    <t xml:space="preserve">032015001                     </t>
  </si>
  <si>
    <t xml:space="preserve">032015002                     </t>
  </si>
  <si>
    <t xml:space="preserve">032015003                     </t>
  </si>
  <si>
    <t xml:space="preserve">032015004                     </t>
  </si>
  <si>
    <t xml:space="preserve">FONDO DE CESANTIAS Y PROVISIONES                                                                                                                      </t>
  </si>
  <si>
    <t xml:space="preserve">032016                        </t>
  </si>
  <si>
    <t xml:space="preserve">CONTRIBUCIONES INHERENTES A LA NÓMINA - APORTES AL ICBF                                                                                               </t>
  </si>
  <si>
    <t xml:space="preserve">032017                        </t>
  </si>
  <si>
    <t xml:space="preserve">CONTRIBUCIONES INHERENTES A LA NÓMINA - APORTES AL SENA                                                                                               </t>
  </si>
  <si>
    <t xml:space="preserve">032018                        </t>
  </si>
  <si>
    <t xml:space="preserve">CONTRIBUCIONES INHERENTES A LA NÓMINA - APORTES A LA ESAP                                                                                             </t>
  </si>
  <si>
    <t xml:space="preserve">032019                        </t>
  </si>
  <si>
    <t xml:space="preserve">CONTRIBUCIONES INHERENTES A LA NÓMINA - APORTES A ESCUELAS INDUSTRIALES E INSTITUTOS TÉCNICOS                                                         </t>
  </si>
  <si>
    <t xml:space="preserve">0321                          </t>
  </si>
  <si>
    <t xml:space="preserve">GASTOS GENERALES APROBADOS (CR)                                                                                                                       </t>
  </si>
  <si>
    <t xml:space="preserve">032101                        </t>
  </si>
  <si>
    <t xml:space="preserve">IMPUESTOS Y CONTRIBUCIONES                                                                                                                            </t>
  </si>
  <si>
    <t xml:space="preserve">032103                        </t>
  </si>
  <si>
    <t xml:space="preserve">ADQUISICIÓN DE BIENES Y SERVICIOS - COMPRA DE EQUIPO                                                                                                  </t>
  </si>
  <si>
    <t xml:space="preserve">032103001                     </t>
  </si>
  <si>
    <t xml:space="preserve">EQUIPOS VARIOS                                                                                                                                        </t>
  </si>
  <si>
    <t xml:space="preserve">032104                        </t>
  </si>
  <si>
    <t xml:space="preserve">ADQUISICIÓN DE BIENES Y SERVICIOS - ENSERES Y EQUIPO DE OFICINA                                                                                       </t>
  </si>
  <si>
    <t xml:space="preserve">032104001                     </t>
  </si>
  <si>
    <t xml:space="preserve">EQUIPO DE OFICINA                                                                                                                                     </t>
  </si>
  <si>
    <t xml:space="preserve">032104002                     </t>
  </si>
  <si>
    <t xml:space="preserve">MOBILIARIO Y ENSERES DE OFICINA                                                                                                                       </t>
  </si>
  <si>
    <t xml:space="preserve">032106                        </t>
  </si>
  <si>
    <t xml:space="preserve">ADQUISICIÓN DE BIENES Y SERVICIOS - MATERIALES Y SUMINISTROS                                                                                          </t>
  </si>
  <si>
    <t xml:space="preserve">032107                        </t>
  </si>
  <si>
    <t xml:space="preserve">ADQUISICIÓN DE BIENES Y SERVICIOS - MANTENIMIENTO                                                                                                     </t>
  </si>
  <si>
    <t xml:space="preserve">032107001                     </t>
  </si>
  <si>
    <t xml:space="preserve">MANTENIMIENTO, REPARACIÓN, VEHICULOS Y LLANTAS                                                                                                        </t>
  </si>
  <si>
    <t xml:space="preserve">032107002                     </t>
  </si>
  <si>
    <t xml:space="preserve">MANTENIMIENTO, REPARACIÓN DE EQUIPOS                                                                                                                  </t>
  </si>
  <si>
    <t>-RESOLUCION No. 038 DE 2017. POR EL CUAL SE ACREDITA Y CONTRACREDITA</t>
  </si>
  <si>
    <t xml:space="preserve">032108                        </t>
  </si>
  <si>
    <t xml:space="preserve">ADQUISICIÓN DE BIENES Y SERVICIOS - COMUNICACIONES Y TRANSPORTE                                                                                       </t>
  </si>
  <si>
    <t xml:space="preserve">032109                        </t>
  </si>
  <si>
    <t xml:space="preserve">ADQUISICIÓN DE BIENES Y SERVICIOS - IMPRESOS Y PUBLICACIONES                                                                                          </t>
  </si>
  <si>
    <t xml:space="preserve">032110                        </t>
  </si>
  <si>
    <t xml:space="preserve">ADQUISICIÓN DE BIENES Y SERVICIOS - SERVICIOS PÚBLICOS                                                                                                </t>
  </si>
  <si>
    <t xml:space="preserve">032111                        </t>
  </si>
  <si>
    <t xml:space="preserve">ADQUISICIÓN DE BIENES Y SERVICIOS - SEGUROS                                                                                                           </t>
  </si>
  <si>
    <t xml:space="preserve">032112                        </t>
  </si>
  <si>
    <t xml:space="preserve">ADQUISICIÓN DE BIENES Y SERVICIOS - ARRENDAMIENTOS                                                                                                    </t>
  </si>
  <si>
    <t xml:space="preserve">032113                        </t>
  </si>
  <si>
    <t xml:space="preserve">ADQUISICIÓN DE BIENES Y SERVICIOS - VIÁTICOS Y GASTOS DE VIAJE                                                                                        </t>
  </si>
  <si>
    <t xml:space="preserve">032119                        </t>
  </si>
  <si>
    <t xml:space="preserve">ADQUISICIÓN DE BIENES Y SERVICIOS - GASTOS IMPREVISTOS                                                                                                </t>
  </si>
  <si>
    <t xml:space="preserve">032123                        </t>
  </si>
  <si>
    <t xml:space="preserve">ADQUISICIÓN DE BIENES Y SERVICIOS - CAPACITACIÓN, BIENESTAR SOCIAL Y ESTÍMULOS                                                                        </t>
  </si>
  <si>
    <t xml:space="preserve">032123001                     </t>
  </si>
  <si>
    <t xml:space="preserve">CAPACITACÓN DE PERSONAL                                                                                                                               </t>
  </si>
  <si>
    <t xml:space="preserve">032123002                     </t>
  </si>
  <si>
    <t xml:space="preserve">PROGRAMAS DE BIENESTAR SOCIAL E INCENTIVOS A EMPLEADOS                                                                                                </t>
  </si>
  <si>
    <t xml:space="preserve">032123003                     </t>
  </si>
  <si>
    <t xml:space="preserve">ESTIMULOS Y CONDECORACIONES                                                                                                                           </t>
  </si>
  <si>
    <t xml:space="preserve">032123004                     </t>
  </si>
  <si>
    <t xml:space="preserve">PROGRAMA DE PARTICIPACIÓN CIUDADANA                                                                                                                   </t>
  </si>
  <si>
    <t xml:space="preserve">032123005                     </t>
  </si>
  <si>
    <t xml:space="preserve">PLAN ESTRATETIGO CONSTRUYENDO DEMOCRACIA                                                                                                              </t>
  </si>
  <si>
    <t xml:space="preserve">032190                        </t>
  </si>
  <si>
    <t xml:space="preserve">ADQUISICIÓN DE BIENES Y SERVICIOS - OTROS GASTOS POR ADQUISICIÓN DE BIENES                                                                            </t>
  </si>
  <si>
    <t xml:space="preserve">032190001                     </t>
  </si>
  <si>
    <t xml:space="preserve">SISTEMATIZACIÓN                                                                                                                                       </t>
  </si>
  <si>
    <t xml:space="preserve">032190002                     </t>
  </si>
  <si>
    <t xml:space="preserve">GASTOS DE CAFETERIA Y ASEO                                                                                                                            </t>
  </si>
  <si>
    <t xml:space="preserve">032190003                     </t>
  </si>
  <si>
    <t xml:space="preserve">MATERIAL BIBLIOGRAFICO                                                                                                                                </t>
  </si>
  <si>
    <t xml:space="preserve">032190004                     </t>
  </si>
  <si>
    <t xml:space="preserve">COMBUSTIBLES Y LUBRICANTES                                                                                                                            </t>
  </si>
  <si>
    <t xml:space="preserve">032190005                     </t>
  </si>
  <si>
    <t xml:space="preserve">CAJA MENOR                                                                                                                                            </t>
  </si>
  <si>
    <t xml:space="preserve">032190006                     </t>
  </si>
  <si>
    <t xml:space="preserve">OTROS GASTOS GENERALES                                                                                                                                </t>
  </si>
  <si>
    <t>-RESOLUCION No. 038 DE 2017. POR MEDIO DEL CUAL SE ACREDITA Y CO0NTRACREDITA</t>
  </si>
  <si>
    <t xml:space="preserve">032191                        </t>
  </si>
  <si>
    <t xml:space="preserve">ADQUISICIÓN DE BIENES Y SERVICIOS - OTROS GASTOS POR ADQUISICIÓN DE SERVICIOS                                                                         </t>
  </si>
  <si>
    <t xml:space="preserve">032191001                     </t>
  </si>
  <si>
    <t xml:space="preserve">ESTUDIOS E INVESTIGACIONES                                                                                                                            </t>
  </si>
  <si>
    <t xml:space="preserve">032191002                     </t>
  </si>
  <si>
    <t xml:space="preserve">CENTRO DE CONCILIACIONES                                                                                                                              </t>
  </si>
  <si>
    <t>-RESOLUCION 025 DE 2017-RESOLUCION No. 038 DE 2017. POR EL CUAL SE ACREDITA Y CONTRACREDITA</t>
  </si>
  <si>
    <t xml:space="preserve">0326                          </t>
  </si>
  <si>
    <t xml:space="preserve">OTROS GASTOS DE FUNCIONAMIENTO APROBADOS (CR)                                                                                                         </t>
  </si>
  <si>
    <t xml:space="preserve">032601                        </t>
  </si>
  <si>
    <t xml:space="preserve">DOTACIÓN DE PERSONAL                                                                                                                                  </t>
  </si>
  <si>
    <t xml:space="preserve">032603                        </t>
  </si>
  <si>
    <t xml:space="preserve">INDEMNIZACIONES JUDICIALES Y CONCILIACIONES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</si>
</sst>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\ #,##0_);\(&quot;$&quot;\ #,##0\)"/>
    <numFmt numFmtId="181" formatCode="&quot;$&quot;\ #,##0_);[Red]\(&quot;$&quot;\ #,##0\)"/>
    <numFmt numFmtId="182" formatCode="&quot;$&quot;\ #,##0.00_);\(&quot;$&quot;\ #,##0.00\)"/>
    <numFmt numFmtId="183" formatCode="&quot;$&quot;\ #,##0.00_);[Red]\(&quot;$&quot;\ #,##0.00\)"/>
    <numFmt numFmtId="184" formatCode="_(&quot;$&quot;\ * #,##0_);_(&quot;$&quot;\ * \(#,##0\);_(&quot;$&quot;\ * &quot;-&quot;_);_(@_)"/>
    <numFmt numFmtId="185" formatCode="_(&quot;$&quot;\ * #,##0.00_);_(&quot;$&quot;\ * \(#,##0.00\);_(&quot;$&quot;\ * &quot;-&quot;??_);_(@_)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* #,##0_ ;_ * \-#,##0_ ;_ * &quot;-&quot;_ ;_ @_ "/>
    <numFmt numFmtId="192" formatCode="_ &quot;$&quot;\ * #,##0.00_ ;_ &quot;$&quot;\ * \-#,##0.00_ ;_ &quot;$&quot;\ * &quot;-&quot;??_ ;_ @_ "/>
    <numFmt numFmtId="193" formatCode="_ * #,##0.00_ ;_ * \-#,##0.00_ ;_ * &quot;-&quot;??_ ;_ @_ "/>
    <numFmt numFmtId="194" formatCode="#,##0\ &quot;Pts&quot;;\-#,##0\ &quot;Pts&quot;"/>
    <numFmt numFmtId="195" formatCode="#,##0\ &quot;Pts&quot;;[Red]\-#,##0\ &quot;Pts&quot;"/>
    <numFmt numFmtId="196" formatCode="#,##0.00\ &quot;Pts&quot;;\-#,##0.00\ &quot;Pts&quot;"/>
    <numFmt numFmtId="197" formatCode="#,##0.00\ &quot;Pts&quot;;[Red]\-#,##0.00\ &quot;Pts&quot;"/>
    <numFmt numFmtId="198" formatCode="_-* #,##0\ &quot;Pts&quot;_-;\-* #,##0\ &quot;Pts&quot;_-;_-* &quot;-&quot;\ &quot;Pts&quot;_-;_-@_-"/>
    <numFmt numFmtId="199" formatCode="_-* #,##0\ _P_t_s_-;\-* #,##0\ _P_t_s_-;_-* &quot;-&quot;\ _P_t_s_-;_-@_-"/>
    <numFmt numFmtId="200" formatCode="_-* #,##0.00\ &quot;Pts&quot;_-;\-* #,##0.00\ &quot;Pts&quot;_-;_-* &quot;-&quot;??\ &quot;Pts&quot;_-;_-@_-"/>
    <numFmt numFmtId="201" formatCode="_-* #,##0.00\ _P_t_s_-;\-* #,##0.00\ _P_t_s_-;_-* &quot;-&quot;??\ _P_t_s_-;_-@_-"/>
    <numFmt numFmtId="202" formatCode="&quot;C$&quot;#,##0_);\(&quot;C$&quot;#,##0\)"/>
    <numFmt numFmtId="203" formatCode="&quot;C$&quot;#,##0_);[Red]\(&quot;C$&quot;#,##0\)"/>
    <numFmt numFmtId="204" formatCode="&quot;C$&quot;#,##0.00_);\(&quot;C$&quot;#,##0.00\)"/>
    <numFmt numFmtId="205" formatCode="&quot;C$&quot;#,##0.00_);[Red]\(&quot;C$&quot;#,##0.00\)"/>
    <numFmt numFmtId="206" formatCode="_(&quot;C$&quot;* #,##0_);_(&quot;C$&quot;* \(#,##0\);_(&quot;C$&quot;* &quot;-&quot;_);_(@_)"/>
    <numFmt numFmtId="207" formatCode="_(&quot;C$&quot;* #,##0.00_);_(&quot;C$&quot;* \(#,##0.00\);_(&quot;C$&quot;* &quot;-&quot;??_);_(@_)"/>
    <numFmt numFmtId="208" formatCode="#,##0.00_ ;[Red]\-#,##0.00\ "/>
  </numFmts>
  <fonts count="4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b/>
      <sz val="8"/>
      <name val="Verdana"/>
      <family val="2"/>
    </font>
    <font>
      <sz val="8"/>
      <name val="Verdana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30" borderId="0" applyNumberFormat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116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 quotePrefix="1">
      <alignment horizontal="left"/>
    </xf>
    <xf numFmtId="0" fontId="6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 horizontal="centerContinuous"/>
    </xf>
    <xf numFmtId="0" fontId="6" fillId="0" borderId="12" xfId="0" applyFont="1" applyBorder="1" applyAlignment="1">
      <alignment horizontal="centerContinuous"/>
    </xf>
    <xf numFmtId="49" fontId="7" fillId="33" borderId="10" xfId="0" applyNumberFormat="1" applyFont="1" applyFill="1" applyBorder="1" applyAlignment="1">
      <alignment/>
    </xf>
    <xf numFmtId="0" fontId="7" fillId="0" borderId="13" xfId="0" applyFont="1" applyBorder="1" applyAlignment="1">
      <alignment/>
    </xf>
    <xf numFmtId="40" fontId="7" fillId="0" borderId="0" xfId="49" applyFont="1" applyAlignment="1">
      <alignment/>
    </xf>
    <xf numFmtId="40" fontId="6" fillId="0" borderId="0" xfId="49" applyFont="1" applyAlignment="1">
      <alignment horizontal="center"/>
    </xf>
    <xf numFmtId="40" fontId="6" fillId="0" borderId="14" xfId="49" applyFont="1" applyBorder="1" applyAlignment="1">
      <alignment horizontal="centerContinuous"/>
    </xf>
    <xf numFmtId="40" fontId="7" fillId="33" borderId="15" xfId="49" applyFont="1" applyFill="1" applyBorder="1" applyAlignment="1">
      <alignment horizontal="right"/>
    </xf>
    <xf numFmtId="40" fontId="7" fillId="33" borderId="16" xfId="49" applyFont="1" applyFill="1" applyBorder="1" applyAlignment="1">
      <alignment horizontal="center"/>
    </xf>
    <xf numFmtId="40" fontId="6" fillId="0" borderId="0" xfId="49" applyFont="1" applyAlignment="1">
      <alignment/>
    </xf>
    <xf numFmtId="40" fontId="6" fillId="0" borderId="0" xfId="49" applyFont="1" applyAlignment="1">
      <alignment horizontal="left"/>
    </xf>
    <xf numFmtId="40" fontId="6" fillId="0" borderId="0" xfId="49" applyFont="1" applyBorder="1" applyAlignment="1">
      <alignment/>
    </xf>
    <xf numFmtId="40" fontId="6" fillId="0" borderId="17" xfId="49" applyFont="1" applyBorder="1" applyAlignment="1">
      <alignment horizontal="center" vertical="center" wrapText="1"/>
    </xf>
    <xf numFmtId="40" fontId="6" fillId="0" borderId="18" xfId="49" applyFont="1" applyBorder="1" applyAlignment="1">
      <alignment horizontal="centerContinuous"/>
    </xf>
    <xf numFmtId="40" fontId="6" fillId="0" borderId="17" xfId="49" applyFont="1" applyBorder="1" applyAlignment="1">
      <alignment/>
    </xf>
    <xf numFmtId="40" fontId="6" fillId="0" borderId="17" xfId="49" applyFont="1" applyBorder="1" applyAlignment="1" quotePrefix="1">
      <alignment horizontal="center" wrapText="1"/>
    </xf>
    <xf numFmtId="40" fontId="6" fillId="0" borderId="17" xfId="49" applyFont="1" applyBorder="1" applyAlignment="1">
      <alignment horizontal="center" wrapText="1"/>
    </xf>
    <xf numFmtId="40" fontId="6" fillId="0" borderId="17" xfId="49" applyFont="1" applyBorder="1" applyAlignment="1">
      <alignment horizontal="center"/>
    </xf>
    <xf numFmtId="40" fontId="6" fillId="0" borderId="17" xfId="49" applyFont="1" applyBorder="1" applyAlignment="1">
      <alignment horizontal="center" vertical="center"/>
    </xf>
    <xf numFmtId="40" fontId="6" fillId="0" borderId="11" xfId="49" applyFont="1" applyBorder="1" applyAlignment="1">
      <alignment horizontal="center" vertical="center"/>
    </xf>
    <xf numFmtId="40" fontId="6" fillId="33" borderId="19" xfId="49" applyFont="1" applyFill="1" applyBorder="1" applyAlignment="1">
      <alignment horizontal="center" vertical="center"/>
    </xf>
    <xf numFmtId="40" fontId="6" fillId="0" borderId="19" xfId="49" applyFont="1" applyBorder="1" applyAlignment="1">
      <alignment horizontal="center" wrapText="1"/>
    </xf>
    <xf numFmtId="40" fontId="6" fillId="0" borderId="19" xfId="49" applyFont="1" applyBorder="1" applyAlignment="1">
      <alignment horizontal="center"/>
    </xf>
    <xf numFmtId="40" fontId="6" fillId="33" borderId="10" xfId="49" applyFont="1" applyFill="1" applyBorder="1" applyAlignment="1">
      <alignment horizontal="center"/>
    </xf>
    <xf numFmtId="40" fontId="6" fillId="33" borderId="19" xfId="49" applyFont="1" applyFill="1" applyBorder="1" applyAlignment="1">
      <alignment horizontal="center"/>
    </xf>
    <xf numFmtId="40" fontId="7" fillId="33" borderId="20" xfId="49" applyFont="1" applyFill="1" applyBorder="1" applyAlignment="1">
      <alignment/>
    </xf>
    <xf numFmtId="40" fontId="7" fillId="33" borderId="21" xfId="49" applyFont="1" applyFill="1" applyBorder="1" applyAlignment="1">
      <alignment/>
    </xf>
    <xf numFmtId="0" fontId="7" fillId="0" borderId="0" xfId="55" applyFont="1">
      <alignment/>
      <protection/>
    </xf>
    <xf numFmtId="3" fontId="7" fillId="0" borderId="0" xfId="54" applyNumberFormat="1" applyFont="1">
      <alignment/>
      <protection/>
    </xf>
    <xf numFmtId="0" fontId="7" fillId="33" borderId="22" xfId="0" applyFont="1" applyFill="1" applyBorder="1" applyAlignment="1">
      <alignment/>
    </xf>
    <xf numFmtId="40" fontId="7" fillId="33" borderId="23" xfId="49" applyFont="1" applyFill="1" applyBorder="1" applyAlignment="1">
      <alignment horizontal="right"/>
    </xf>
    <xf numFmtId="40" fontId="7" fillId="33" borderId="24" xfId="49" applyFont="1" applyFill="1" applyBorder="1" applyAlignment="1">
      <alignment horizontal="right"/>
    </xf>
    <xf numFmtId="40" fontId="7" fillId="33" borderId="25" xfId="49" applyFont="1" applyFill="1" applyBorder="1" applyAlignment="1">
      <alignment/>
    </xf>
    <xf numFmtId="40" fontId="7" fillId="33" borderId="20" xfId="49" applyFont="1" applyFill="1" applyBorder="1" applyAlignment="1">
      <alignment horizontal="center"/>
    </xf>
    <xf numFmtId="40" fontId="7" fillId="33" borderId="16" xfId="49" applyFont="1" applyFill="1" applyBorder="1" applyAlignment="1">
      <alignment/>
    </xf>
    <xf numFmtId="0" fontId="6" fillId="33" borderId="22" xfId="0" applyFont="1" applyFill="1" applyBorder="1" applyAlignment="1">
      <alignment/>
    </xf>
    <xf numFmtId="40" fontId="6" fillId="34" borderId="26" xfId="49" applyFont="1" applyFill="1" applyBorder="1" applyAlignment="1">
      <alignment horizontal="right"/>
    </xf>
    <xf numFmtId="40" fontId="7" fillId="33" borderId="27" xfId="49" applyFont="1" applyFill="1" applyBorder="1" applyAlignment="1">
      <alignment/>
    </xf>
    <xf numFmtId="40" fontId="7" fillId="33" borderId="19" xfId="49" applyFont="1" applyFill="1" applyBorder="1" applyAlignment="1">
      <alignment/>
    </xf>
    <xf numFmtId="40" fontId="7" fillId="33" borderId="28" xfId="49" applyFont="1" applyFill="1" applyBorder="1" applyAlignment="1">
      <alignment/>
    </xf>
    <xf numFmtId="40" fontId="6" fillId="34" borderId="15" xfId="49" applyFont="1" applyFill="1" applyBorder="1" applyAlignment="1">
      <alignment horizontal="right"/>
    </xf>
    <xf numFmtId="49" fontId="7" fillId="33" borderId="15" xfId="0" applyNumberFormat="1" applyFont="1" applyFill="1" applyBorder="1" applyAlignment="1">
      <alignment horizontal="left"/>
    </xf>
    <xf numFmtId="40" fontId="7" fillId="33" borderId="15" xfId="49" applyFont="1" applyFill="1" applyBorder="1" applyAlignment="1">
      <alignment horizontal="center"/>
    </xf>
    <xf numFmtId="1" fontId="7" fillId="33" borderId="15" xfId="0" applyNumberFormat="1" applyFont="1" applyFill="1" applyBorder="1" applyAlignment="1">
      <alignment wrapText="1"/>
    </xf>
    <xf numFmtId="0" fontId="7" fillId="33" borderId="15" xfId="0" applyFont="1" applyFill="1" applyBorder="1" applyAlignment="1">
      <alignment horizontal="left"/>
    </xf>
    <xf numFmtId="40" fontId="7" fillId="33" borderId="15" xfId="49" applyFont="1" applyFill="1" applyBorder="1" applyAlignment="1">
      <alignment/>
    </xf>
    <xf numFmtId="49" fontId="7" fillId="33" borderId="23" xfId="0" applyNumberFormat="1" applyFont="1" applyFill="1" applyBorder="1" applyAlignment="1">
      <alignment horizontal="left"/>
    </xf>
    <xf numFmtId="40" fontId="7" fillId="33" borderId="23" xfId="49" applyFont="1" applyFill="1" applyBorder="1" applyAlignment="1">
      <alignment horizontal="center"/>
    </xf>
    <xf numFmtId="49" fontId="6" fillId="34" borderId="29" xfId="0" applyNumberFormat="1" applyFont="1" applyFill="1" applyBorder="1" applyAlignment="1">
      <alignment horizontal="left"/>
    </xf>
    <xf numFmtId="40" fontId="6" fillId="34" borderId="30" xfId="49" applyFont="1" applyFill="1" applyBorder="1" applyAlignment="1">
      <alignment horizontal="right"/>
    </xf>
    <xf numFmtId="40" fontId="6" fillId="34" borderId="31" xfId="49" applyFont="1" applyFill="1" applyBorder="1" applyAlignment="1">
      <alignment horizontal="center"/>
    </xf>
    <xf numFmtId="49" fontId="6" fillId="34" borderId="32" xfId="0" applyNumberFormat="1" applyFont="1" applyFill="1" applyBorder="1" applyAlignment="1">
      <alignment horizontal="left"/>
    </xf>
    <xf numFmtId="40" fontId="6" fillId="34" borderId="33" xfId="49" applyFont="1" applyFill="1" applyBorder="1" applyAlignment="1">
      <alignment horizontal="center"/>
    </xf>
    <xf numFmtId="49" fontId="6" fillId="34" borderId="34" xfId="0" applyNumberFormat="1" applyFont="1" applyFill="1" applyBorder="1" applyAlignment="1">
      <alignment horizontal="left"/>
    </xf>
    <xf numFmtId="40" fontId="6" fillId="34" borderId="24" xfId="49" applyFont="1" applyFill="1" applyBorder="1" applyAlignment="1">
      <alignment horizontal="right"/>
    </xf>
    <xf numFmtId="40" fontId="6" fillId="34" borderId="35" xfId="49" applyFont="1" applyFill="1" applyBorder="1" applyAlignment="1">
      <alignment horizontal="center"/>
    </xf>
    <xf numFmtId="49" fontId="6" fillId="34" borderId="36" xfId="0" applyNumberFormat="1" applyFont="1" applyFill="1" applyBorder="1" applyAlignment="1">
      <alignment horizontal="left"/>
    </xf>
    <xf numFmtId="40" fontId="6" fillId="34" borderId="37" xfId="49" applyFont="1" applyFill="1" applyBorder="1" applyAlignment="1">
      <alignment horizontal="center"/>
    </xf>
    <xf numFmtId="49" fontId="7" fillId="33" borderId="24" xfId="0" applyNumberFormat="1" applyFont="1" applyFill="1" applyBorder="1" applyAlignment="1">
      <alignment horizontal="left"/>
    </xf>
    <xf numFmtId="40" fontId="7" fillId="33" borderId="24" xfId="49" applyFont="1" applyFill="1" applyBorder="1" applyAlignment="1">
      <alignment horizontal="center"/>
    </xf>
    <xf numFmtId="3" fontId="6" fillId="0" borderId="0" xfId="54" applyNumberFormat="1" applyFont="1">
      <alignment/>
      <protection/>
    </xf>
    <xf numFmtId="0" fontId="6" fillId="0" borderId="0" xfId="0" applyFont="1" applyAlignment="1">
      <alignment horizontal="left"/>
    </xf>
    <xf numFmtId="40" fontId="6" fillId="0" borderId="0" xfId="49" applyFont="1" applyAlignment="1">
      <alignment wrapText="1"/>
    </xf>
    <xf numFmtId="40" fontId="6" fillId="0" borderId="0" xfId="49" applyFont="1" applyBorder="1" applyAlignment="1">
      <alignment wrapText="1"/>
    </xf>
    <xf numFmtId="40" fontId="6" fillId="0" borderId="0" xfId="49" applyFont="1" applyAlignment="1">
      <alignment horizontal="center" wrapText="1"/>
    </xf>
    <xf numFmtId="40" fontId="6" fillId="0" borderId="14" xfId="49" applyFont="1" applyBorder="1" applyAlignment="1">
      <alignment horizontal="centerContinuous" wrapText="1"/>
    </xf>
    <xf numFmtId="40" fontId="6" fillId="0" borderId="17" xfId="49" applyFont="1" applyBorder="1" applyAlignment="1">
      <alignment wrapText="1"/>
    </xf>
    <xf numFmtId="40" fontId="7" fillId="33" borderId="38" xfId="49" applyFont="1" applyFill="1" applyBorder="1" applyAlignment="1">
      <alignment wrapText="1"/>
    </xf>
    <xf numFmtId="40" fontId="6" fillId="34" borderId="30" xfId="49" applyFont="1" applyFill="1" applyBorder="1" applyAlignment="1">
      <alignment horizontal="right" wrapText="1"/>
    </xf>
    <xf numFmtId="40" fontId="6" fillId="34" borderId="15" xfId="49" applyFont="1" applyFill="1" applyBorder="1" applyAlignment="1">
      <alignment horizontal="right" wrapText="1"/>
    </xf>
    <xf numFmtId="40" fontId="6" fillId="34" borderId="24" xfId="49" applyFont="1" applyFill="1" applyBorder="1" applyAlignment="1">
      <alignment horizontal="right" wrapText="1"/>
    </xf>
    <xf numFmtId="40" fontId="6" fillId="34" borderId="26" xfId="49" applyFont="1" applyFill="1" applyBorder="1" applyAlignment="1">
      <alignment horizontal="right" wrapText="1"/>
    </xf>
    <xf numFmtId="40" fontId="7" fillId="33" borderId="23" xfId="49" applyFont="1" applyFill="1" applyBorder="1" applyAlignment="1">
      <alignment horizontal="right" wrapText="1"/>
    </xf>
    <xf numFmtId="40" fontId="7" fillId="33" borderId="15" xfId="49" applyFont="1" applyFill="1" applyBorder="1" applyAlignment="1">
      <alignment horizontal="right" wrapText="1"/>
    </xf>
    <xf numFmtId="40" fontId="7" fillId="33" borderId="24" xfId="49" applyFont="1" applyFill="1" applyBorder="1" applyAlignment="1">
      <alignment horizontal="right" wrapText="1"/>
    </xf>
    <xf numFmtId="40" fontId="7" fillId="33" borderId="15" xfId="49" applyFont="1" applyFill="1" applyBorder="1" applyAlignment="1">
      <alignment wrapText="1"/>
    </xf>
    <xf numFmtId="40" fontId="7" fillId="0" borderId="0" xfId="49" applyFont="1" applyAlignment="1">
      <alignment wrapText="1"/>
    </xf>
    <xf numFmtId="40" fontId="7" fillId="33" borderId="21" xfId="49" applyFont="1" applyFill="1" applyBorder="1" applyAlignment="1">
      <alignment wrapText="1"/>
    </xf>
    <xf numFmtId="0" fontId="6" fillId="0" borderId="0" xfId="49" applyNumberFormat="1" applyFont="1" applyAlignment="1">
      <alignment horizontal="left" wrapText="1"/>
    </xf>
    <xf numFmtId="40" fontId="6" fillId="0" borderId="0" xfId="49" applyFont="1" applyAlignment="1">
      <alignment/>
    </xf>
    <xf numFmtId="0" fontId="6" fillId="0" borderId="0" xfId="0" applyFont="1" applyAlignment="1">
      <alignment wrapText="1"/>
    </xf>
    <xf numFmtId="0" fontId="6" fillId="0" borderId="0" xfId="0" applyFont="1" applyBorder="1" applyAlignment="1">
      <alignment wrapText="1"/>
    </xf>
    <xf numFmtId="0" fontId="7" fillId="33" borderId="19" xfId="0" applyFont="1" applyFill="1" applyBorder="1" applyAlignment="1">
      <alignment wrapText="1"/>
    </xf>
    <xf numFmtId="1" fontId="6" fillId="34" borderId="30" xfId="0" applyNumberFormat="1" applyFont="1" applyFill="1" applyBorder="1" applyAlignment="1">
      <alignment wrapText="1"/>
    </xf>
    <xf numFmtId="1" fontId="6" fillId="34" borderId="15" xfId="0" applyNumberFormat="1" applyFont="1" applyFill="1" applyBorder="1" applyAlignment="1">
      <alignment wrapText="1"/>
    </xf>
    <xf numFmtId="1" fontId="6" fillId="34" borderId="24" xfId="0" applyNumberFormat="1" applyFont="1" applyFill="1" applyBorder="1" applyAlignment="1">
      <alignment wrapText="1"/>
    </xf>
    <xf numFmtId="1" fontId="6" fillId="34" borderId="26" xfId="0" applyNumberFormat="1" applyFont="1" applyFill="1" applyBorder="1" applyAlignment="1">
      <alignment wrapText="1"/>
    </xf>
    <xf numFmtId="1" fontId="7" fillId="33" borderId="23" xfId="0" applyNumberFormat="1" applyFont="1" applyFill="1" applyBorder="1" applyAlignment="1">
      <alignment wrapText="1"/>
    </xf>
    <xf numFmtId="1" fontId="7" fillId="33" borderId="24" xfId="0" applyNumberFormat="1" applyFont="1" applyFill="1" applyBorder="1" applyAlignment="1">
      <alignment wrapText="1"/>
    </xf>
    <xf numFmtId="0" fontId="7" fillId="33" borderId="15" xfId="0" applyFont="1" applyFill="1" applyBorder="1" applyAlignment="1">
      <alignment wrapText="1"/>
    </xf>
    <xf numFmtId="0" fontId="7" fillId="0" borderId="0" xfId="0" applyFont="1" applyAlignment="1">
      <alignment wrapText="1"/>
    </xf>
    <xf numFmtId="0" fontId="6" fillId="0" borderId="19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40" fontId="6" fillId="0" borderId="39" xfId="49" applyFont="1" applyBorder="1" applyAlignment="1">
      <alignment horizontal="center"/>
    </xf>
    <xf numFmtId="40" fontId="6" fillId="0" borderId="40" xfId="49" applyFont="1" applyBorder="1" applyAlignment="1">
      <alignment horizontal="center"/>
    </xf>
    <xf numFmtId="40" fontId="6" fillId="0" borderId="41" xfId="49" applyFont="1" applyBorder="1" applyAlignment="1">
      <alignment horizontal="center"/>
    </xf>
    <xf numFmtId="0" fontId="6" fillId="0" borderId="19" xfId="0" applyFont="1" applyBorder="1" applyAlignment="1">
      <alignment vertical="center" wrapText="1"/>
    </xf>
    <xf numFmtId="0" fontId="6" fillId="0" borderId="17" xfId="0" applyFont="1" applyBorder="1" applyAlignment="1">
      <alignment vertical="center" wrapText="1"/>
    </xf>
    <xf numFmtId="40" fontId="6" fillId="0" borderId="19" xfId="49" applyFont="1" applyBorder="1" applyAlignment="1">
      <alignment horizontal="center" vertical="center" wrapText="1"/>
    </xf>
    <xf numFmtId="40" fontId="6" fillId="0" borderId="17" xfId="49" applyFont="1" applyBorder="1" applyAlignment="1">
      <alignment horizontal="center" vertical="center" wrapText="1"/>
    </xf>
    <xf numFmtId="40" fontId="6" fillId="35" borderId="19" xfId="49" applyFont="1" applyFill="1" applyBorder="1" applyAlignment="1">
      <alignment horizontal="center" vertical="center" wrapText="1"/>
    </xf>
    <xf numFmtId="40" fontId="6" fillId="35" borderId="11" xfId="49" applyFont="1" applyFill="1" applyBorder="1" applyAlignment="1">
      <alignment horizontal="center" vertical="center" wrapText="1"/>
    </xf>
    <xf numFmtId="40" fontId="6" fillId="35" borderId="17" xfId="49" applyFont="1" applyFill="1" applyBorder="1" applyAlignment="1">
      <alignment horizontal="center" vertical="center" wrapText="1"/>
    </xf>
    <xf numFmtId="40" fontId="6" fillId="0" borderId="40" xfId="49" applyFont="1" applyBorder="1" applyAlignment="1" quotePrefix="1">
      <alignment horizontal="center"/>
    </xf>
    <xf numFmtId="40" fontId="6" fillId="0" borderId="41" xfId="49" applyFont="1" applyBorder="1" applyAlignment="1" quotePrefix="1">
      <alignment horizontal="center"/>
    </xf>
    <xf numFmtId="40" fontId="6" fillId="33" borderId="19" xfId="49" applyFont="1" applyFill="1" applyBorder="1" applyAlignment="1">
      <alignment horizontal="center" vertical="center" wrapText="1"/>
    </xf>
    <xf numFmtId="40" fontId="7" fillId="33" borderId="17" xfId="49" applyFont="1" applyFill="1" applyBorder="1" applyAlignment="1">
      <alignment horizontal="center" vertical="center" wrapText="1"/>
    </xf>
    <xf numFmtId="40" fontId="6" fillId="0" borderId="28" xfId="49" applyFont="1" applyBorder="1" applyAlignment="1">
      <alignment horizontal="center" vertical="justify"/>
    </xf>
    <xf numFmtId="40" fontId="7" fillId="0" borderId="42" xfId="49" applyFont="1" applyBorder="1" applyAlignment="1">
      <alignment horizontal="center" vertical="justify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2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83"/>
  <sheetViews>
    <sheetView tabSelected="1" zoomScalePageLayoutView="0" workbookViewId="0" topLeftCell="A1">
      <selection activeCell="D93" sqref="D93"/>
    </sheetView>
  </sheetViews>
  <sheetFormatPr defaultColWidth="11.421875" defaultRowHeight="11.25" customHeight="1"/>
  <cols>
    <col min="1" max="1" width="0.2890625" style="2" customWidth="1"/>
    <col min="2" max="2" width="11.140625" style="5" customWidth="1"/>
    <col min="3" max="3" width="38.28125" style="97" customWidth="1"/>
    <col min="4" max="4" width="19.7109375" style="11" customWidth="1"/>
    <col min="5" max="5" width="13.140625" style="83" customWidth="1"/>
    <col min="6" max="6" width="15.28125" style="11" bestFit="1" customWidth="1"/>
    <col min="7" max="7" width="13.7109375" style="11" customWidth="1"/>
    <col min="8" max="8" width="16.7109375" style="11" customWidth="1"/>
    <col min="9" max="9" width="19.00390625" style="11" customWidth="1"/>
    <col min="10" max="10" width="17.57421875" style="11" customWidth="1"/>
    <col min="11" max="11" width="15.28125" style="83" customWidth="1"/>
    <col min="12" max="12" width="18.00390625" style="11" customWidth="1"/>
    <col min="13" max="13" width="19.140625" style="11" customWidth="1"/>
    <col min="14" max="14" width="18.57421875" style="11" hidden="1" customWidth="1"/>
    <col min="15" max="16" width="18.57421875" style="11" customWidth="1"/>
    <col min="17" max="17" width="11.421875" style="11" hidden="1" customWidth="1"/>
    <col min="18" max="18" width="17.421875" style="11" customWidth="1"/>
    <col min="19" max="19" width="17.7109375" style="11" customWidth="1"/>
    <col min="20" max="20" width="0.13671875" style="11" hidden="1" customWidth="1"/>
    <col min="21" max="21" width="11.421875" style="11" hidden="1" customWidth="1"/>
    <col min="22" max="22" width="17.140625" style="11" customWidth="1"/>
    <col min="23" max="23" width="19.421875" style="11" customWidth="1"/>
    <col min="24" max="24" width="15.7109375" style="11" customWidth="1"/>
    <col min="25" max="16384" width="11.421875" style="2" customWidth="1"/>
  </cols>
  <sheetData>
    <row r="1" spans="2:13" ht="20.25" customHeight="1">
      <c r="B1" s="1" t="s">
        <v>37</v>
      </c>
      <c r="C1" s="87"/>
      <c r="D1" s="16"/>
      <c r="E1" s="69" t="s">
        <v>1</v>
      </c>
      <c r="F1" s="1" t="s">
        <v>38</v>
      </c>
      <c r="J1" s="16"/>
      <c r="K1" s="69" t="s">
        <v>42</v>
      </c>
      <c r="L1" s="16"/>
      <c r="M1" s="16"/>
    </row>
    <row r="2" spans="2:13" ht="18" customHeight="1">
      <c r="B2" s="1"/>
      <c r="C2" s="87"/>
      <c r="D2" s="16"/>
      <c r="E2" s="69" t="s">
        <v>6</v>
      </c>
      <c r="F2" s="67" t="s">
        <v>39</v>
      </c>
      <c r="G2" s="35"/>
      <c r="J2" s="16"/>
      <c r="K2" s="69" t="s">
        <v>34</v>
      </c>
      <c r="L2" s="16"/>
      <c r="M2" s="16"/>
    </row>
    <row r="3" spans="2:13" ht="21" customHeight="1">
      <c r="B3" s="1" t="s">
        <v>7</v>
      </c>
      <c r="C3" s="87"/>
      <c r="D3" s="16"/>
      <c r="E3" s="69" t="s">
        <v>8</v>
      </c>
      <c r="F3" s="1" t="s">
        <v>40</v>
      </c>
      <c r="J3" s="16"/>
      <c r="K3" s="69" t="s">
        <v>35</v>
      </c>
      <c r="L3" s="16"/>
      <c r="M3" s="34"/>
    </row>
    <row r="4" spans="2:13" ht="23.25" customHeight="1">
      <c r="B4" s="1"/>
      <c r="C4" s="87"/>
      <c r="D4" s="16"/>
      <c r="E4" s="69" t="s">
        <v>9</v>
      </c>
      <c r="F4" s="1" t="s">
        <v>41</v>
      </c>
      <c r="J4" s="16"/>
      <c r="K4" s="69" t="s">
        <v>36</v>
      </c>
      <c r="L4" s="16"/>
      <c r="M4" s="16"/>
    </row>
    <row r="5" spans="2:13" ht="21.75" customHeight="1">
      <c r="B5" s="3" t="s">
        <v>23</v>
      </c>
      <c r="C5" s="87"/>
      <c r="D5" s="16"/>
      <c r="E5" s="69" t="s">
        <v>10</v>
      </c>
      <c r="F5" s="68">
        <v>2017</v>
      </c>
      <c r="J5" s="16"/>
      <c r="K5" s="85">
        <v>2017</v>
      </c>
      <c r="L5" s="17"/>
      <c r="M5" s="17"/>
    </row>
    <row r="6" spans="1:13" ht="11.25" customHeight="1">
      <c r="A6" s="1"/>
      <c r="B6" s="1"/>
      <c r="C6" s="87"/>
      <c r="D6" s="16"/>
      <c r="E6" s="69"/>
      <c r="J6" s="16"/>
      <c r="K6" s="86" t="s">
        <v>43</v>
      </c>
      <c r="L6" s="16"/>
      <c r="M6" s="16"/>
    </row>
    <row r="7" spans="1:13" ht="11.25" customHeight="1">
      <c r="A7" s="3"/>
      <c r="B7" s="1"/>
      <c r="C7" s="88"/>
      <c r="D7" s="18" t="s">
        <v>45</v>
      </c>
      <c r="E7" s="70"/>
      <c r="J7" s="18"/>
      <c r="K7" s="86" t="s">
        <v>44</v>
      </c>
      <c r="L7" s="16"/>
      <c r="M7" s="16"/>
    </row>
    <row r="8" spans="1:10" ht="11.25" customHeight="1">
      <c r="A8" s="3"/>
      <c r="B8" s="1"/>
      <c r="C8" s="88"/>
      <c r="D8" s="18"/>
      <c r="E8" s="70"/>
      <c r="J8" s="18"/>
    </row>
    <row r="9" spans="1:5" ht="11.25" customHeight="1">
      <c r="A9" s="4"/>
      <c r="B9" s="4"/>
      <c r="C9" s="88"/>
      <c r="D9" s="18"/>
      <c r="E9" s="70"/>
    </row>
    <row r="10" spans="3:24" s="1" customFormat="1" ht="11.25" customHeight="1" thickBot="1">
      <c r="C10" s="87"/>
      <c r="D10" s="12"/>
      <c r="E10" s="71"/>
      <c r="F10" s="12"/>
      <c r="G10" s="12"/>
      <c r="H10" s="12"/>
      <c r="I10" s="12"/>
      <c r="J10" s="12"/>
      <c r="K10" s="71"/>
      <c r="L10" s="12"/>
      <c r="M10" s="12"/>
      <c r="N10" s="12">
        <v>9</v>
      </c>
      <c r="O10" s="12"/>
      <c r="P10" s="12"/>
      <c r="Q10" s="12"/>
      <c r="R10" s="12"/>
      <c r="S10" s="12"/>
      <c r="T10" s="12"/>
      <c r="U10" s="12"/>
      <c r="V10" s="12"/>
      <c r="W10" s="12"/>
      <c r="X10" s="12"/>
    </row>
    <row r="11" spans="1:24" s="1" customFormat="1" ht="11.25" customHeight="1" thickBot="1">
      <c r="A11" s="6" t="s">
        <v>15</v>
      </c>
      <c r="B11" s="98" t="s">
        <v>21</v>
      </c>
      <c r="C11" s="103" t="s">
        <v>0</v>
      </c>
      <c r="D11" s="105" t="s">
        <v>20</v>
      </c>
      <c r="E11" s="72" t="s">
        <v>2</v>
      </c>
      <c r="F11" s="13"/>
      <c r="G11" s="13"/>
      <c r="H11" s="13"/>
      <c r="I11" s="13"/>
      <c r="J11" s="107" t="s">
        <v>16</v>
      </c>
      <c r="K11" s="100" t="s">
        <v>17</v>
      </c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2"/>
      <c r="W11" s="13"/>
      <c r="X11" s="13"/>
    </row>
    <row r="12" spans="1:24" s="1" customFormat="1" ht="11.25" customHeight="1" thickBot="1">
      <c r="A12" s="7" t="s">
        <v>11</v>
      </c>
      <c r="B12" s="99"/>
      <c r="C12" s="104"/>
      <c r="D12" s="106"/>
      <c r="E12" s="100" t="s">
        <v>2</v>
      </c>
      <c r="F12" s="101"/>
      <c r="G12" s="102"/>
      <c r="H12" s="20" t="s">
        <v>12</v>
      </c>
      <c r="I12" s="20"/>
      <c r="J12" s="108"/>
      <c r="K12" s="100" t="s">
        <v>26</v>
      </c>
      <c r="L12" s="110"/>
      <c r="M12" s="111"/>
      <c r="N12" s="100" t="s">
        <v>27</v>
      </c>
      <c r="O12" s="101"/>
      <c r="P12" s="102"/>
      <c r="Q12" s="100" t="s">
        <v>29</v>
      </c>
      <c r="R12" s="101"/>
      <c r="S12" s="101"/>
      <c r="T12" s="100" t="s">
        <v>31</v>
      </c>
      <c r="U12" s="101"/>
      <c r="V12" s="102"/>
      <c r="W12" s="114" t="s">
        <v>33</v>
      </c>
      <c r="X12" s="112" t="s">
        <v>22</v>
      </c>
    </row>
    <row r="13" spans="1:24" s="1" customFormat="1" ht="21.75" customHeight="1" thickBot="1">
      <c r="A13" s="8" t="s">
        <v>13</v>
      </c>
      <c r="B13" s="99"/>
      <c r="C13" s="104"/>
      <c r="D13" s="106"/>
      <c r="E13" s="73" t="s">
        <v>4</v>
      </c>
      <c r="F13" s="21" t="s">
        <v>14</v>
      </c>
      <c r="G13" s="21" t="s">
        <v>3</v>
      </c>
      <c r="H13" s="21" t="s">
        <v>5</v>
      </c>
      <c r="I13" s="22" t="s">
        <v>24</v>
      </c>
      <c r="J13" s="109"/>
      <c r="K13" s="23" t="s">
        <v>18</v>
      </c>
      <c r="L13" s="24" t="s">
        <v>19</v>
      </c>
      <c r="M13" s="25" t="s">
        <v>25</v>
      </c>
      <c r="N13" s="19" t="s">
        <v>18</v>
      </c>
      <c r="O13" s="26" t="s">
        <v>19</v>
      </c>
      <c r="P13" s="27" t="s">
        <v>28</v>
      </c>
      <c r="Q13" s="28" t="s">
        <v>18</v>
      </c>
      <c r="R13" s="29" t="s">
        <v>19</v>
      </c>
      <c r="S13" s="30" t="s">
        <v>30</v>
      </c>
      <c r="T13" s="28" t="s">
        <v>18</v>
      </c>
      <c r="U13" s="29" t="s">
        <v>19</v>
      </c>
      <c r="V13" s="31" t="s">
        <v>32</v>
      </c>
      <c r="W13" s="115"/>
      <c r="X13" s="113"/>
    </row>
    <row r="14" spans="1:24" ht="11.25" customHeight="1" thickBot="1">
      <c r="A14" s="10"/>
      <c r="B14" s="9"/>
      <c r="C14" s="89"/>
      <c r="D14" s="44"/>
      <c r="E14" s="74"/>
      <c r="F14" s="33"/>
      <c r="G14" s="39"/>
      <c r="H14" s="45"/>
      <c r="I14" s="46"/>
      <c r="J14" s="32"/>
      <c r="K14" s="84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41"/>
      <c r="W14" s="40"/>
      <c r="X14" s="15"/>
    </row>
    <row r="15" spans="1:24" ht="25.5" customHeight="1">
      <c r="A15" s="36"/>
      <c r="B15" s="55" t="s">
        <v>46</v>
      </c>
      <c r="C15" s="90" t="s">
        <v>47</v>
      </c>
      <c r="D15" s="56">
        <v>4067712000</v>
      </c>
      <c r="E15" s="75"/>
      <c r="F15" s="56">
        <v>0</v>
      </c>
      <c r="G15" s="56">
        <v>0</v>
      </c>
      <c r="H15" s="56">
        <v>160235940</v>
      </c>
      <c r="I15" s="56">
        <v>160235940</v>
      </c>
      <c r="J15" s="56">
        <v>4067712000</v>
      </c>
      <c r="K15" s="75">
        <v>0</v>
      </c>
      <c r="L15" s="56">
        <v>1712015404</v>
      </c>
      <c r="M15" s="56">
        <v>1712015404</v>
      </c>
      <c r="N15" s="56">
        <v>0</v>
      </c>
      <c r="O15" s="56">
        <v>1701100904</v>
      </c>
      <c r="P15" s="56">
        <v>1701100904</v>
      </c>
      <c r="Q15" s="56">
        <v>0</v>
      </c>
      <c r="R15" s="56">
        <v>833456971</v>
      </c>
      <c r="S15" s="56">
        <v>833456971</v>
      </c>
      <c r="T15" s="56">
        <v>0</v>
      </c>
      <c r="U15" s="56">
        <v>801460449</v>
      </c>
      <c r="V15" s="56">
        <v>801460449</v>
      </c>
      <c r="W15" s="57">
        <v>2355696596</v>
      </c>
      <c r="X15" s="2"/>
    </row>
    <row r="16" spans="1:24" ht="25.5" customHeight="1">
      <c r="A16" s="36"/>
      <c r="B16" s="58" t="s">
        <v>48</v>
      </c>
      <c r="C16" s="91" t="s">
        <v>49</v>
      </c>
      <c r="D16" s="47">
        <v>4067712000</v>
      </c>
      <c r="E16" s="76"/>
      <c r="F16" s="47">
        <v>0</v>
      </c>
      <c r="G16" s="47">
        <v>0</v>
      </c>
      <c r="H16" s="47">
        <v>160235940</v>
      </c>
      <c r="I16" s="47">
        <v>160235940</v>
      </c>
      <c r="J16" s="47">
        <v>4067712000</v>
      </c>
      <c r="K16" s="76">
        <v>0</v>
      </c>
      <c r="L16" s="47">
        <v>1712015404</v>
      </c>
      <c r="M16" s="47">
        <v>1712015404</v>
      </c>
      <c r="N16" s="47">
        <v>0</v>
      </c>
      <c r="O16" s="47">
        <v>1701100904</v>
      </c>
      <c r="P16" s="47">
        <v>1701100904</v>
      </c>
      <c r="Q16" s="47">
        <v>0</v>
      </c>
      <c r="R16" s="47">
        <v>833456971</v>
      </c>
      <c r="S16" s="47">
        <v>833456971</v>
      </c>
      <c r="T16" s="47">
        <v>0</v>
      </c>
      <c r="U16" s="47">
        <v>801460449</v>
      </c>
      <c r="V16" s="47">
        <v>801460449</v>
      </c>
      <c r="W16" s="59">
        <v>2355696596</v>
      </c>
      <c r="X16" s="2"/>
    </row>
    <row r="17" spans="1:24" ht="25.5" customHeight="1" thickBot="1">
      <c r="A17" s="36"/>
      <c r="B17" s="60" t="s">
        <v>50</v>
      </c>
      <c r="C17" s="92" t="s">
        <v>51</v>
      </c>
      <c r="D17" s="61">
        <v>3120053661</v>
      </c>
      <c r="E17" s="77"/>
      <c r="F17" s="61">
        <v>0</v>
      </c>
      <c r="G17" s="61">
        <v>0</v>
      </c>
      <c r="H17" s="61">
        <v>154035940</v>
      </c>
      <c r="I17" s="61">
        <v>42835940</v>
      </c>
      <c r="J17" s="61">
        <v>3231253661</v>
      </c>
      <c r="K17" s="77">
        <v>0</v>
      </c>
      <c r="L17" s="61">
        <v>1314187541</v>
      </c>
      <c r="M17" s="61">
        <v>1314187541</v>
      </c>
      <c r="N17" s="61">
        <v>0</v>
      </c>
      <c r="O17" s="61">
        <v>1308187441</v>
      </c>
      <c r="P17" s="61">
        <v>1308187441</v>
      </c>
      <c r="Q17" s="61">
        <v>0</v>
      </c>
      <c r="R17" s="61">
        <v>740685261</v>
      </c>
      <c r="S17" s="61">
        <v>740685261</v>
      </c>
      <c r="T17" s="61">
        <v>0</v>
      </c>
      <c r="U17" s="61">
        <v>708688739</v>
      </c>
      <c r="V17" s="61">
        <v>708688739</v>
      </c>
      <c r="W17" s="62">
        <v>1917066120</v>
      </c>
      <c r="X17" s="2"/>
    </row>
    <row r="18" spans="1:24" ht="25.5" customHeight="1" thickBot="1">
      <c r="A18" s="36"/>
      <c r="B18" s="63" t="s">
        <v>52</v>
      </c>
      <c r="C18" s="93" t="s">
        <v>53</v>
      </c>
      <c r="D18" s="43">
        <v>1377500308</v>
      </c>
      <c r="E18" s="78"/>
      <c r="F18" s="43">
        <v>0</v>
      </c>
      <c r="G18" s="43">
        <v>0</v>
      </c>
      <c r="H18" s="43">
        <v>0</v>
      </c>
      <c r="I18" s="43">
        <v>0</v>
      </c>
      <c r="J18" s="43">
        <v>1377500308</v>
      </c>
      <c r="K18" s="78">
        <v>0</v>
      </c>
      <c r="L18" s="43">
        <v>391472382</v>
      </c>
      <c r="M18" s="43">
        <v>391472382</v>
      </c>
      <c r="N18" s="43">
        <v>0</v>
      </c>
      <c r="O18" s="43">
        <v>391472382</v>
      </c>
      <c r="P18" s="43">
        <v>391472382</v>
      </c>
      <c r="Q18" s="43">
        <v>0</v>
      </c>
      <c r="R18" s="43">
        <v>391472382</v>
      </c>
      <c r="S18" s="43">
        <v>391472382</v>
      </c>
      <c r="T18" s="43">
        <v>0</v>
      </c>
      <c r="U18" s="43">
        <v>391472382</v>
      </c>
      <c r="V18" s="43">
        <v>391472382</v>
      </c>
      <c r="W18" s="64">
        <v>986027926</v>
      </c>
      <c r="X18" s="2"/>
    </row>
    <row r="19" spans="1:24" ht="25.5" customHeight="1">
      <c r="A19" s="36"/>
      <c r="B19" s="53" t="s">
        <v>54</v>
      </c>
      <c r="C19" s="94" t="s">
        <v>55</v>
      </c>
      <c r="D19" s="37">
        <v>543703819</v>
      </c>
      <c r="E19" s="79"/>
      <c r="F19" s="37">
        <v>0</v>
      </c>
      <c r="G19" s="37">
        <v>0</v>
      </c>
      <c r="H19" s="37">
        <v>0</v>
      </c>
      <c r="I19" s="37">
        <v>39835940</v>
      </c>
      <c r="J19" s="37">
        <v>503867879</v>
      </c>
      <c r="K19" s="79">
        <v>0</v>
      </c>
      <c r="L19" s="37">
        <v>60116518</v>
      </c>
      <c r="M19" s="37">
        <v>60116518</v>
      </c>
      <c r="N19" s="37">
        <v>0</v>
      </c>
      <c r="O19" s="37">
        <v>60116518</v>
      </c>
      <c r="P19" s="37">
        <v>60116518</v>
      </c>
      <c r="Q19" s="37">
        <v>0</v>
      </c>
      <c r="R19" s="37">
        <v>60116518</v>
      </c>
      <c r="S19" s="37">
        <v>60116518</v>
      </c>
      <c r="T19" s="37">
        <v>0</v>
      </c>
      <c r="U19" s="37">
        <v>60116518</v>
      </c>
      <c r="V19" s="37">
        <v>60116518</v>
      </c>
      <c r="W19" s="54">
        <v>443751361</v>
      </c>
      <c r="X19" s="2"/>
    </row>
    <row r="20" spans="1:31" ht="25.5" customHeight="1">
      <c r="A20" s="36"/>
      <c r="B20" s="48" t="s">
        <v>56</v>
      </c>
      <c r="C20" s="50" t="s">
        <v>57</v>
      </c>
      <c r="D20" s="14">
        <v>5217970</v>
      </c>
      <c r="E20" s="80"/>
      <c r="F20" s="14">
        <v>0</v>
      </c>
      <c r="G20" s="14">
        <v>0</v>
      </c>
      <c r="H20" s="14">
        <v>0</v>
      </c>
      <c r="I20" s="14">
        <v>5217970</v>
      </c>
      <c r="J20" s="14">
        <v>0</v>
      </c>
      <c r="K20" s="80">
        <v>0</v>
      </c>
      <c r="L20" s="14">
        <v>0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4">
        <v>0</v>
      </c>
      <c r="U20" s="14">
        <v>0</v>
      </c>
      <c r="V20" s="14">
        <v>0</v>
      </c>
      <c r="W20" s="49">
        <v>0</v>
      </c>
      <c r="X20" s="2"/>
      <c r="AE20" s="2" t="s">
        <v>58</v>
      </c>
    </row>
    <row r="21" spans="1:24" ht="25.5" customHeight="1">
      <c r="A21" s="36"/>
      <c r="B21" s="48" t="s">
        <v>59</v>
      </c>
      <c r="C21" s="50" t="s">
        <v>60</v>
      </c>
      <c r="D21" s="14">
        <v>62239582</v>
      </c>
      <c r="E21" s="80"/>
      <c r="F21" s="14">
        <v>0</v>
      </c>
      <c r="G21" s="14">
        <v>0</v>
      </c>
      <c r="H21" s="14">
        <v>0</v>
      </c>
      <c r="I21" s="14">
        <v>0</v>
      </c>
      <c r="J21" s="14">
        <v>62239582</v>
      </c>
      <c r="K21" s="80">
        <v>0</v>
      </c>
      <c r="L21" s="14">
        <v>14106084</v>
      </c>
      <c r="M21" s="14">
        <v>14106084</v>
      </c>
      <c r="N21" s="14">
        <v>0</v>
      </c>
      <c r="O21" s="14">
        <v>14106084</v>
      </c>
      <c r="P21" s="14">
        <v>14106084</v>
      </c>
      <c r="Q21" s="14">
        <v>0</v>
      </c>
      <c r="R21" s="14">
        <v>14106084</v>
      </c>
      <c r="S21" s="14">
        <v>14106084</v>
      </c>
      <c r="T21" s="14">
        <v>0</v>
      </c>
      <c r="U21" s="14">
        <v>14106084</v>
      </c>
      <c r="V21" s="14">
        <v>14106084</v>
      </c>
      <c r="W21" s="49">
        <v>48133498</v>
      </c>
      <c r="X21" s="2"/>
    </row>
    <row r="22" spans="1:24" ht="25.5" customHeight="1">
      <c r="A22" s="36"/>
      <c r="B22" s="48" t="s">
        <v>61</v>
      </c>
      <c r="C22" s="50" t="s">
        <v>62</v>
      </c>
      <c r="D22" s="14">
        <v>243076381</v>
      </c>
      <c r="E22" s="80"/>
      <c r="F22" s="14">
        <v>0</v>
      </c>
      <c r="G22" s="14">
        <v>0</v>
      </c>
      <c r="H22" s="14">
        <v>0</v>
      </c>
      <c r="I22" s="14">
        <v>0</v>
      </c>
      <c r="J22" s="14">
        <v>243076381</v>
      </c>
      <c r="K22" s="80">
        <v>0</v>
      </c>
      <c r="L22" s="14">
        <v>0</v>
      </c>
      <c r="M22" s="14">
        <v>0</v>
      </c>
      <c r="N22" s="14">
        <v>0</v>
      </c>
      <c r="O22" s="14">
        <v>0</v>
      </c>
      <c r="P22" s="14">
        <v>0</v>
      </c>
      <c r="Q22" s="14">
        <v>0</v>
      </c>
      <c r="R22" s="14">
        <v>0</v>
      </c>
      <c r="S22" s="14">
        <v>0</v>
      </c>
      <c r="T22" s="14">
        <v>0</v>
      </c>
      <c r="U22" s="14">
        <v>0</v>
      </c>
      <c r="V22" s="14">
        <v>0</v>
      </c>
      <c r="W22" s="49">
        <v>243076381</v>
      </c>
      <c r="X22" s="2"/>
    </row>
    <row r="23" spans="1:24" ht="25.5" customHeight="1">
      <c r="A23" s="36"/>
      <c r="B23" s="48" t="s">
        <v>63</v>
      </c>
      <c r="C23" s="50" t="s">
        <v>64</v>
      </c>
      <c r="D23" s="14">
        <v>15244043</v>
      </c>
      <c r="E23" s="80"/>
      <c r="F23" s="14">
        <v>0</v>
      </c>
      <c r="G23" s="14">
        <v>0</v>
      </c>
      <c r="H23" s="14">
        <v>0</v>
      </c>
      <c r="I23" s="14">
        <v>0</v>
      </c>
      <c r="J23" s="14">
        <v>15244043</v>
      </c>
      <c r="K23" s="80">
        <v>0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  <c r="Q23" s="14">
        <v>0</v>
      </c>
      <c r="R23" s="14">
        <v>0</v>
      </c>
      <c r="S23" s="14">
        <v>0</v>
      </c>
      <c r="T23" s="14">
        <v>0</v>
      </c>
      <c r="U23" s="14">
        <v>0</v>
      </c>
      <c r="V23" s="14">
        <v>0</v>
      </c>
      <c r="W23" s="49">
        <v>15244043</v>
      </c>
      <c r="X23" s="2"/>
    </row>
    <row r="24" spans="1:31" ht="25.5" customHeight="1">
      <c r="A24" s="36"/>
      <c r="B24" s="48" t="s">
        <v>65</v>
      </c>
      <c r="C24" s="50" t="s">
        <v>66</v>
      </c>
      <c r="D24" s="14">
        <v>54607797</v>
      </c>
      <c r="E24" s="80"/>
      <c r="F24" s="14">
        <v>0</v>
      </c>
      <c r="G24" s="14">
        <v>0</v>
      </c>
      <c r="H24" s="14">
        <v>0</v>
      </c>
      <c r="I24" s="14">
        <v>19400000</v>
      </c>
      <c r="J24" s="14">
        <v>35207797</v>
      </c>
      <c r="K24" s="80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4">
        <v>0</v>
      </c>
      <c r="U24" s="14">
        <v>0</v>
      </c>
      <c r="V24" s="14">
        <v>0</v>
      </c>
      <c r="W24" s="49">
        <v>35207797</v>
      </c>
      <c r="X24" s="2"/>
      <c r="AE24" s="2" t="s">
        <v>58</v>
      </c>
    </row>
    <row r="25" spans="1:24" ht="25.5" customHeight="1">
      <c r="A25" s="36"/>
      <c r="B25" s="48" t="s">
        <v>67</v>
      </c>
      <c r="C25" s="50" t="s">
        <v>68</v>
      </c>
      <c r="D25" s="14">
        <v>49453729</v>
      </c>
      <c r="E25" s="80"/>
      <c r="F25" s="14">
        <v>0</v>
      </c>
      <c r="G25" s="14">
        <v>0</v>
      </c>
      <c r="H25" s="14">
        <v>0</v>
      </c>
      <c r="I25" s="14">
        <v>0</v>
      </c>
      <c r="J25" s="14">
        <v>49453729</v>
      </c>
      <c r="K25" s="80">
        <v>0</v>
      </c>
      <c r="L25" s="14">
        <v>25128961</v>
      </c>
      <c r="M25" s="14">
        <v>25128961</v>
      </c>
      <c r="N25" s="14">
        <v>0</v>
      </c>
      <c r="O25" s="14">
        <v>25128961</v>
      </c>
      <c r="P25" s="14">
        <v>25128961</v>
      </c>
      <c r="Q25" s="14">
        <v>0</v>
      </c>
      <c r="R25" s="14">
        <v>25128961</v>
      </c>
      <c r="S25" s="14">
        <v>25128961</v>
      </c>
      <c r="T25" s="14">
        <v>0</v>
      </c>
      <c r="U25" s="14">
        <v>25128961</v>
      </c>
      <c r="V25" s="14">
        <v>25128961</v>
      </c>
      <c r="W25" s="49">
        <v>24324768</v>
      </c>
      <c r="X25" s="2"/>
    </row>
    <row r="26" spans="1:31" ht="25.5" customHeight="1">
      <c r="A26" s="36"/>
      <c r="B26" s="48" t="s">
        <v>69</v>
      </c>
      <c r="C26" s="50" t="s">
        <v>70</v>
      </c>
      <c r="D26" s="14">
        <v>5217970</v>
      </c>
      <c r="E26" s="80"/>
      <c r="F26" s="14">
        <v>0</v>
      </c>
      <c r="G26" s="14">
        <v>0</v>
      </c>
      <c r="H26" s="14">
        <v>0</v>
      </c>
      <c r="I26" s="14">
        <v>5217970</v>
      </c>
      <c r="J26" s="14">
        <v>0</v>
      </c>
      <c r="K26" s="80">
        <v>0</v>
      </c>
      <c r="L26" s="14">
        <v>0</v>
      </c>
      <c r="M26" s="14">
        <v>0</v>
      </c>
      <c r="N26" s="14">
        <v>0</v>
      </c>
      <c r="O26" s="14">
        <v>0</v>
      </c>
      <c r="P26" s="14">
        <v>0</v>
      </c>
      <c r="Q26" s="14">
        <v>0</v>
      </c>
      <c r="R26" s="14">
        <v>0</v>
      </c>
      <c r="S26" s="14">
        <v>0</v>
      </c>
      <c r="T26" s="14">
        <v>0</v>
      </c>
      <c r="U26" s="14">
        <v>0</v>
      </c>
      <c r="V26" s="14">
        <v>0</v>
      </c>
      <c r="W26" s="49">
        <v>0</v>
      </c>
      <c r="X26" s="2"/>
      <c r="AE26" s="2" t="s">
        <v>58</v>
      </c>
    </row>
    <row r="27" spans="1:31" ht="25.5" customHeight="1">
      <c r="A27" s="36"/>
      <c r="B27" s="48" t="s">
        <v>71</v>
      </c>
      <c r="C27" s="50" t="s">
        <v>72</v>
      </c>
      <c r="D27" s="14">
        <v>108646347</v>
      </c>
      <c r="E27" s="80"/>
      <c r="F27" s="14">
        <v>0</v>
      </c>
      <c r="G27" s="14">
        <v>0</v>
      </c>
      <c r="H27" s="14">
        <v>0</v>
      </c>
      <c r="I27" s="14">
        <v>10000000</v>
      </c>
      <c r="J27" s="14">
        <v>98646347</v>
      </c>
      <c r="K27" s="80">
        <v>0</v>
      </c>
      <c r="L27" s="14">
        <v>20881473</v>
      </c>
      <c r="M27" s="14">
        <v>20881473</v>
      </c>
      <c r="N27" s="14">
        <v>0</v>
      </c>
      <c r="O27" s="14">
        <v>20881473</v>
      </c>
      <c r="P27" s="14">
        <v>20881473</v>
      </c>
      <c r="Q27" s="14">
        <v>0</v>
      </c>
      <c r="R27" s="14">
        <v>20881473</v>
      </c>
      <c r="S27" s="14">
        <v>20881473</v>
      </c>
      <c r="T27" s="14">
        <v>0</v>
      </c>
      <c r="U27" s="14">
        <v>20881473</v>
      </c>
      <c r="V27" s="14">
        <v>20881473</v>
      </c>
      <c r="W27" s="49">
        <v>77764874</v>
      </c>
      <c r="X27" s="2"/>
      <c r="AE27" s="2" t="s">
        <v>58</v>
      </c>
    </row>
    <row r="28" spans="1:30" ht="25.5" customHeight="1">
      <c r="A28" s="36"/>
      <c r="B28" s="48" t="s">
        <v>73</v>
      </c>
      <c r="C28" s="50" t="s">
        <v>74</v>
      </c>
      <c r="D28" s="14">
        <v>502631447</v>
      </c>
      <c r="E28" s="80"/>
      <c r="F28" s="14">
        <v>0</v>
      </c>
      <c r="G28" s="14">
        <v>0</v>
      </c>
      <c r="H28" s="14">
        <v>77935892</v>
      </c>
      <c r="I28" s="14">
        <v>0</v>
      </c>
      <c r="J28" s="14">
        <v>580567339</v>
      </c>
      <c r="K28" s="80">
        <v>0</v>
      </c>
      <c r="L28" s="14">
        <v>555812423</v>
      </c>
      <c r="M28" s="14">
        <v>555812423</v>
      </c>
      <c r="N28" s="14">
        <v>0</v>
      </c>
      <c r="O28" s="14">
        <v>549812423</v>
      </c>
      <c r="P28" s="14">
        <v>549812423</v>
      </c>
      <c r="Q28" s="14">
        <v>0</v>
      </c>
      <c r="R28" s="14">
        <v>120725933</v>
      </c>
      <c r="S28" s="14">
        <v>120725933</v>
      </c>
      <c r="T28" s="14">
        <v>0</v>
      </c>
      <c r="U28" s="14">
        <v>120725933</v>
      </c>
      <c r="V28" s="14">
        <v>120725933</v>
      </c>
      <c r="W28" s="49">
        <v>24754916</v>
      </c>
      <c r="X28" s="2"/>
      <c r="AD28" s="2" t="s">
        <v>75</v>
      </c>
    </row>
    <row r="29" spans="1:30" ht="25.5" customHeight="1">
      <c r="A29" s="36"/>
      <c r="B29" s="48" t="s">
        <v>76</v>
      </c>
      <c r="C29" s="50" t="s">
        <v>77</v>
      </c>
      <c r="D29" s="14">
        <v>110000000</v>
      </c>
      <c r="E29" s="80"/>
      <c r="F29" s="14">
        <v>0</v>
      </c>
      <c r="G29" s="14">
        <v>0</v>
      </c>
      <c r="H29" s="14">
        <v>76100048</v>
      </c>
      <c r="I29" s="14">
        <v>0</v>
      </c>
      <c r="J29" s="14">
        <v>186100048</v>
      </c>
      <c r="K29" s="80">
        <v>0</v>
      </c>
      <c r="L29" s="14">
        <v>176000958</v>
      </c>
      <c r="M29" s="14">
        <v>176000958</v>
      </c>
      <c r="N29" s="14">
        <v>0</v>
      </c>
      <c r="O29" s="14">
        <v>176000858</v>
      </c>
      <c r="P29" s="14">
        <v>176000858</v>
      </c>
      <c r="Q29" s="14">
        <v>0</v>
      </c>
      <c r="R29" s="14">
        <v>37585168</v>
      </c>
      <c r="S29" s="14">
        <v>37585168</v>
      </c>
      <c r="T29" s="14">
        <v>0</v>
      </c>
      <c r="U29" s="14">
        <v>37585168</v>
      </c>
      <c r="V29" s="14">
        <v>37585168</v>
      </c>
      <c r="W29" s="49">
        <v>10099090</v>
      </c>
      <c r="X29" s="2"/>
      <c r="AD29" s="2" t="s">
        <v>75</v>
      </c>
    </row>
    <row r="30" spans="1:24" ht="25.5" customHeight="1">
      <c r="A30" s="36"/>
      <c r="B30" s="48" t="s">
        <v>78</v>
      </c>
      <c r="C30" s="50" t="s">
        <v>79</v>
      </c>
      <c r="D30" s="14">
        <v>365775494</v>
      </c>
      <c r="E30" s="80"/>
      <c r="F30" s="14">
        <v>0</v>
      </c>
      <c r="G30" s="14">
        <v>0</v>
      </c>
      <c r="H30" s="14">
        <v>0</v>
      </c>
      <c r="I30" s="14">
        <v>0</v>
      </c>
      <c r="J30" s="14">
        <v>365775494</v>
      </c>
      <c r="K30" s="80">
        <v>0</v>
      </c>
      <c r="L30" s="14">
        <v>77125297</v>
      </c>
      <c r="M30" s="14">
        <v>77125297</v>
      </c>
      <c r="N30" s="14">
        <v>0</v>
      </c>
      <c r="O30" s="14">
        <v>77125297</v>
      </c>
      <c r="P30" s="14">
        <v>77125297</v>
      </c>
      <c r="Q30" s="14">
        <v>0</v>
      </c>
      <c r="R30" s="14">
        <v>77125297</v>
      </c>
      <c r="S30" s="14">
        <v>77125297</v>
      </c>
      <c r="T30" s="14">
        <v>0</v>
      </c>
      <c r="U30" s="14">
        <v>58128339</v>
      </c>
      <c r="V30" s="14">
        <v>58128339</v>
      </c>
      <c r="W30" s="49">
        <v>288650197</v>
      </c>
      <c r="X30" s="2"/>
    </row>
    <row r="31" spans="1:24" ht="25.5" customHeight="1">
      <c r="A31" s="36"/>
      <c r="B31" s="48" t="s">
        <v>80</v>
      </c>
      <c r="C31" s="50" t="s">
        <v>81</v>
      </c>
      <c r="D31" s="14">
        <v>72804975</v>
      </c>
      <c r="E31" s="80"/>
      <c r="F31" s="14">
        <v>0</v>
      </c>
      <c r="G31" s="14">
        <v>0</v>
      </c>
      <c r="H31" s="14">
        <v>0</v>
      </c>
      <c r="I31" s="14">
        <v>0</v>
      </c>
      <c r="J31" s="14">
        <v>72804975</v>
      </c>
      <c r="K31" s="80">
        <v>0</v>
      </c>
      <c r="L31" s="14">
        <v>17952937</v>
      </c>
      <c r="M31" s="14">
        <v>17952937</v>
      </c>
      <c r="N31" s="14">
        <v>0</v>
      </c>
      <c r="O31" s="14">
        <v>17952937</v>
      </c>
      <c r="P31" s="14">
        <v>17952937</v>
      </c>
      <c r="Q31" s="14">
        <v>0</v>
      </c>
      <c r="R31" s="14">
        <v>17952937</v>
      </c>
      <c r="S31" s="14">
        <v>17952937</v>
      </c>
      <c r="T31" s="14">
        <v>0</v>
      </c>
      <c r="U31" s="14">
        <v>13766237</v>
      </c>
      <c r="V31" s="14">
        <v>13766237</v>
      </c>
      <c r="W31" s="49">
        <v>54852038</v>
      </c>
      <c r="X31" s="2"/>
    </row>
    <row r="32" spans="1:24" ht="25.5" customHeight="1">
      <c r="A32" s="36"/>
      <c r="B32" s="48" t="s">
        <v>82</v>
      </c>
      <c r="C32" s="50" t="s">
        <v>83</v>
      </c>
      <c r="D32" s="14">
        <v>106198525</v>
      </c>
      <c r="E32" s="80"/>
      <c r="F32" s="14">
        <v>0</v>
      </c>
      <c r="G32" s="14">
        <v>0</v>
      </c>
      <c r="H32" s="14">
        <v>0</v>
      </c>
      <c r="I32" s="14">
        <v>0</v>
      </c>
      <c r="J32" s="14">
        <v>106198525</v>
      </c>
      <c r="K32" s="80">
        <v>0</v>
      </c>
      <c r="L32" s="14">
        <v>32726996</v>
      </c>
      <c r="M32" s="14">
        <v>32726996</v>
      </c>
      <c r="N32" s="14">
        <v>0</v>
      </c>
      <c r="O32" s="14">
        <v>32726996</v>
      </c>
      <c r="P32" s="14">
        <v>32726996</v>
      </c>
      <c r="Q32" s="14">
        <v>0</v>
      </c>
      <c r="R32" s="14">
        <v>32726996</v>
      </c>
      <c r="S32" s="14">
        <v>32726996</v>
      </c>
      <c r="T32" s="14">
        <v>0</v>
      </c>
      <c r="U32" s="14">
        <v>24531967</v>
      </c>
      <c r="V32" s="14">
        <v>24531967</v>
      </c>
      <c r="W32" s="49">
        <v>73471529</v>
      </c>
      <c r="X32" s="2"/>
    </row>
    <row r="33" spans="1:24" ht="25.5" customHeight="1">
      <c r="A33" s="36"/>
      <c r="B33" s="48" t="s">
        <v>84</v>
      </c>
      <c r="C33" s="50" t="s">
        <v>85</v>
      </c>
      <c r="D33" s="14">
        <v>49807873</v>
      </c>
      <c r="E33" s="80"/>
      <c r="F33" s="14">
        <v>0</v>
      </c>
      <c r="G33" s="14">
        <v>0</v>
      </c>
      <c r="H33" s="14">
        <v>0</v>
      </c>
      <c r="I33" s="14">
        <v>0</v>
      </c>
      <c r="J33" s="14">
        <v>49807873</v>
      </c>
      <c r="K33" s="80">
        <v>0</v>
      </c>
      <c r="L33" s="14">
        <v>24293243</v>
      </c>
      <c r="M33" s="14">
        <v>24293243</v>
      </c>
      <c r="N33" s="14">
        <v>0</v>
      </c>
      <c r="O33" s="14">
        <v>24293243</v>
      </c>
      <c r="P33" s="14">
        <v>24293243</v>
      </c>
      <c r="Q33" s="14">
        <v>0</v>
      </c>
      <c r="R33" s="14">
        <v>24293243</v>
      </c>
      <c r="S33" s="14">
        <v>24293243</v>
      </c>
      <c r="T33" s="14">
        <v>0</v>
      </c>
      <c r="U33" s="14">
        <v>18219414</v>
      </c>
      <c r="V33" s="14">
        <v>18219414</v>
      </c>
      <c r="W33" s="49">
        <v>25514630</v>
      </c>
      <c r="X33" s="2"/>
    </row>
    <row r="34" spans="1:24" ht="25.5" customHeight="1">
      <c r="A34" s="36"/>
      <c r="B34" s="48" t="s">
        <v>86</v>
      </c>
      <c r="C34" s="50" t="s">
        <v>87</v>
      </c>
      <c r="D34" s="14">
        <v>6937034</v>
      </c>
      <c r="E34" s="80"/>
      <c r="F34" s="14">
        <v>0</v>
      </c>
      <c r="G34" s="14">
        <v>0</v>
      </c>
      <c r="H34" s="14">
        <v>0</v>
      </c>
      <c r="I34" s="14">
        <v>0</v>
      </c>
      <c r="J34" s="14">
        <v>6937034</v>
      </c>
      <c r="K34" s="80">
        <v>0</v>
      </c>
      <c r="L34" s="14">
        <v>2152121</v>
      </c>
      <c r="M34" s="14">
        <v>2152121</v>
      </c>
      <c r="N34" s="14">
        <v>0</v>
      </c>
      <c r="O34" s="14">
        <v>2152121</v>
      </c>
      <c r="P34" s="14">
        <v>2152121</v>
      </c>
      <c r="Q34" s="14">
        <v>0</v>
      </c>
      <c r="R34" s="14">
        <v>2152121</v>
      </c>
      <c r="S34" s="14">
        <v>2152121</v>
      </c>
      <c r="T34" s="14">
        <v>0</v>
      </c>
      <c r="U34" s="14">
        <v>1610721</v>
      </c>
      <c r="V34" s="14">
        <v>1610721</v>
      </c>
      <c r="W34" s="49">
        <v>4784913</v>
      </c>
      <c r="X34" s="2"/>
    </row>
    <row r="35" spans="1:24" ht="25.5" customHeight="1">
      <c r="A35" s="36"/>
      <c r="B35" s="48" t="s">
        <v>88</v>
      </c>
      <c r="C35" s="50" t="s">
        <v>89</v>
      </c>
      <c r="D35" s="14">
        <v>130027087</v>
      </c>
      <c r="E35" s="80"/>
      <c r="F35" s="14">
        <v>0</v>
      </c>
      <c r="G35" s="14">
        <v>0</v>
      </c>
      <c r="H35" s="14">
        <v>0</v>
      </c>
      <c r="I35" s="14">
        <v>0</v>
      </c>
      <c r="J35" s="14">
        <v>130027087</v>
      </c>
      <c r="K35" s="80">
        <v>0</v>
      </c>
      <c r="L35" s="14">
        <v>0</v>
      </c>
      <c r="M35" s="14">
        <v>0</v>
      </c>
      <c r="N35" s="14">
        <v>0</v>
      </c>
      <c r="O35" s="14">
        <v>0</v>
      </c>
      <c r="P35" s="14">
        <v>0</v>
      </c>
      <c r="Q35" s="14">
        <v>0</v>
      </c>
      <c r="R35" s="14">
        <v>0</v>
      </c>
      <c r="S35" s="14">
        <v>0</v>
      </c>
      <c r="T35" s="14">
        <v>0</v>
      </c>
      <c r="U35" s="14">
        <v>0</v>
      </c>
      <c r="V35" s="14">
        <v>0</v>
      </c>
      <c r="W35" s="49">
        <v>130027087</v>
      </c>
      <c r="X35" s="2"/>
    </row>
    <row r="36" spans="1:24" ht="25.5" customHeight="1">
      <c r="A36" s="36"/>
      <c r="B36" s="48" t="s">
        <v>90</v>
      </c>
      <c r="C36" s="50" t="s">
        <v>91</v>
      </c>
      <c r="D36" s="14">
        <v>129436374</v>
      </c>
      <c r="E36" s="80"/>
      <c r="F36" s="14">
        <v>0</v>
      </c>
      <c r="G36" s="14">
        <v>0</v>
      </c>
      <c r="H36" s="14">
        <v>0</v>
      </c>
      <c r="I36" s="14">
        <v>3000000</v>
      </c>
      <c r="J36" s="14">
        <v>126436374</v>
      </c>
      <c r="K36" s="80">
        <v>0</v>
      </c>
      <c r="L36" s="14">
        <v>31215291</v>
      </c>
      <c r="M36" s="14">
        <v>31215291</v>
      </c>
      <c r="N36" s="14">
        <v>0</v>
      </c>
      <c r="O36" s="14">
        <v>31215291</v>
      </c>
      <c r="P36" s="14">
        <v>31215291</v>
      </c>
      <c r="Q36" s="14">
        <v>0</v>
      </c>
      <c r="R36" s="14">
        <v>31215291</v>
      </c>
      <c r="S36" s="14">
        <v>31215291</v>
      </c>
      <c r="T36" s="14">
        <v>0</v>
      </c>
      <c r="U36" s="14">
        <v>23453427</v>
      </c>
      <c r="V36" s="14">
        <v>23453427</v>
      </c>
      <c r="W36" s="49">
        <v>95221083</v>
      </c>
      <c r="X36" s="2"/>
    </row>
    <row r="37" spans="1:24" ht="25.5" customHeight="1">
      <c r="A37" s="36"/>
      <c r="B37" s="48" t="s">
        <v>92</v>
      </c>
      <c r="C37" s="50" t="s">
        <v>83</v>
      </c>
      <c r="D37" s="14">
        <v>6944213</v>
      </c>
      <c r="E37" s="80"/>
      <c r="F37" s="14">
        <v>0</v>
      </c>
      <c r="G37" s="14">
        <v>0</v>
      </c>
      <c r="H37" s="14">
        <v>0</v>
      </c>
      <c r="I37" s="14">
        <v>0</v>
      </c>
      <c r="J37" s="14">
        <v>6944213</v>
      </c>
      <c r="K37" s="80">
        <v>0</v>
      </c>
      <c r="L37" s="14">
        <v>2143458</v>
      </c>
      <c r="M37" s="14">
        <v>2143458</v>
      </c>
      <c r="N37" s="14">
        <v>0</v>
      </c>
      <c r="O37" s="14">
        <v>2143458</v>
      </c>
      <c r="P37" s="14">
        <v>2143458</v>
      </c>
      <c r="Q37" s="14">
        <v>0</v>
      </c>
      <c r="R37" s="14">
        <v>2143458</v>
      </c>
      <c r="S37" s="14">
        <v>2143458</v>
      </c>
      <c r="T37" s="14">
        <v>0</v>
      </c>
      <c r="U37" s="14">
        <v>1607458</v>
      </c>
      <c r="V37" s="14">
        <v>1607458</v>
      </c>
      <c r="W37" s="49">
        <v>4800755</v>
      </c>
      <c r="X37" s="2"/>
    </row>
    <row r="38" spans="1:24" ht="25.5" customHeight="1">
      <c r="A38" s="36"/>
      <c r="B38" s="48" t="s">
        <v>93</v>
      </c>
      <c r="C38" s="50" t="s">
        <v>85</v>
      </c>
      <c r="D38" s="14">
        <v>110829359</v>
      </c>
      <c r="E38" s="80"/>
      <c r="F38" s="14">
        <v>0</v>
      </c>
      <c r="G38" s="14">
        <v>0</v>
      </c>
      <c r="H38" s="14">
        <v>0</v>
      </c>
      <c r="I38" s="14">
        <v>0</v>
      </c>
      <c r="J38" s="14">
        <v>110829359</v>
      </c>
      <c r="K38" s="80">
        <v>0</v>
      </c>
      <c r="L38" s="14">
        <v>24935703</v>
      </c>
      <c r="M38" s="14">
        <v>24935703</v>
      </c>
      <c r="N38" s="14">
        <v>0</v>
      </c>
      <c r="O38" s="14">
        <v>24935703</v>
      </c>
      <c r="P38" s="14">
        <v>24935703</v>
      </c>
      <c r="Q38" s="14">
        <v>0</v>
      </c>
      <c r="R38" s="14">
        <v>24935703</v>
      </c>
      <c r="S38" s="14">
        <v>24935703</v>
      </c>
      <c r="T38" s="14">
        <v>0</v>
      </c>
      <c r="U38" s="14">
        <v>18683303</v>
      </c>
      <c r="V38" s="14">
        <v>18683303</v>
      </c>
      <c r="W38" s="49">
        <v>85893656</v>
      </c>
      <c r="X38" s="2"/>
    </row>
    <row r="39" spans="1:31" ht="25.5" customHeight="1">
      <c r="A39" s="36"/>
      <c r="B39" s="48" t="s">
        <v>94</v>
      </c>
      <c r="C39" s="50" t="s">
        <v>87</v>
      </c>
      <c r="D39" s="14">
        <v>6662802</v>
      </c>
      <c r="E39" s="80"/>
      <c r="F39" s="14">
        <v>0</v>
      </c>
      <c r="G39" s="14">
        <v>0</v>
      </c>
      <c r="H39" s="14">
        <v>0</v>
      </c>
      <c r="I39" s="14">
        <v>3000000</v>
      </c>
      <c r="J39" s="14">
        <v>3662802</v>
      </c>
      <c r="K39" s="80">
        <v>0</v>
      </c>
      <c r="L39" s="14">
        <v>0</v>
      </c>
      <c r="M39" s="14">
        <v>0</v>
      </c>
      <c r="N39" s="14">
        <v>0</v>
      </c>
      <c r="O39" s="14">
        <v>0</v>
      </c>
      <c r="P39" s="14">
        <v>0</v>
      </c>
      <c r="Q39" s="14">
        <v>0</v>
      </c>
      <c r="R39" s="14">
        <v>0</v>
      </c>
      <c r="S39" s="14">
        <v>0</v>
      </c>
      <c r="T39" s="14">
        <v>0</v>
      </c>
      <c r="U39" s="14">
        <v>0</v>
      </c>
      <c r="V39" s="14">
        <v>0</v>
      </c>
      <c r="W39" s="49">
        <v>3662802</v>
      </c>
      <c r="X39" s="2"/>
      <c r="AE39" s="2" t="s">
        <v>58</v>
      </c>
    </row>
    <row r="40" spans="1:24" ht="25.5" customHeight="1">
      <c r="A40" s="36"/>
      <c r="B40" s="48" t="s">
        <v>95</v>
      </c>
      <c r="C40" s="50" t="s">
        <v>96</v>
      </c>
      <c r="D40" s="14">
        <v>5000000</v>
      </c>
      <c r="E40" s="80"/>
      <c r="F40" s="14">
        <v>0</v>
      </c>
      <c r="G40" s="14">
        <v>0</v>
      </c>
      <c r="H40" s="14">
        <v>0</v>
      </c>
      <c r="I40" s="14">
        <v>0</v>
      </c>
      <c r="J40" s="14">
        <v>5000000</v>
      </c>
      <c r="K40" s="80">
        <v>0</v>
      </c>
      <c r="L40" s="14">
        <v>4136130</v>
      </c>
      <c r="M40" s="14">
        <v>4136130</v>
      </c>
      <c r="N40" s="14">
        <v>0</v>
      </c>
      <c r="O40" s="14">
        <v>4136130</v>
      </c>
      <c r="P40" s="14">
        <v>4136130</v>
      </c>
      <c r="Q40" s="14">
        <v>0</v>
      </c>
      <c r="R40" s="14">
        <v>4136130</v>
      </c>
      <c r="S40" s="14">
        <v>4136130</v>
      </c>
      <c r="T40" s="14">
        <v>0</v>
      </c>
      <c r="U40" s="14">
        <v>3162666</v>
      </c>
      <c r="V40" s="14">
        <v>3162666</v>
      </c>
      <c r="W40" s="49">
        <v>863870</v>
      </c>
      <c r="X40" s="2"/>
    </row>
    <row r="41" spans="1:24" ht="25.5" customHeight="1">
      <c r="A41" s="36"/>
      <c r="B41" s="48" t="s">
        <v>97</v>
      </c>
      <c r="C41" s="50" t="s">
        <v>98</v>
      </c>
      <c r="D41" s="14">
        <v>54603731</v>
      </c>
      <c r="E41" s="80"/>
      <c r="F41" s="14">
        <v>0</v>
      </c>
      <c r="G41" s="14">
        <v>0</v>
      </c>
      <c r="H41" s="14">
        <v>0</v>
      </c>
      <c r="I41" s="14">
        <v>0</v>
      </c>
      <c r="J41" s="14">
        <v>54603731</v>
      </c>
      <c r="K41" s="80">
        <v>0</v>
      </c>
      <c r="L41" s="14">
        <v>13464019</v>
      </c>
      <c r="M41" s="14">
        <v>13464019</v>
      </c>
      <c r="N41" s="14">
        <v>0</v>
      </c>
      <c r="O41" s="14">
        <v>13464019</v>
      </c>
      <c r="P41" s="14">
        <v>13464019</v>
      </c>
      <c r="Q41" s="14">
        <v>0</v>
      </c>
      <c r="R41" s="14">
        <v>13464019</v>
      </c>
      <c r="S41" s="14">
        <v>13464019</v>
      </c>
      <c r="T41" s="14">
        <v>0</v>
      </c>
      <c r="U41" s="14">
        <v>10323219</v>
      </c>
      <c r="V41" s="14">
        <v>10323219</v>
      </c>
      <c r="W41" s="49">
        <v>41139712</v>
      </c>
      <c r="X41" s="2"/>
    </row>
    <row r="42" spans="1:24" ht="25.5" customHeight="1">
      <c r="A42" s="36"/>
      <c r="B42" s="48" t="s">
        <v>99</v>
      </c>
      <c r="C42" s="50" t="s">
        <v>100</v>
      </c>
      <c r="D42" s="14">
        <v>9100622</v>
      </c>
      <c r="E42" s="80"/>
      <c r="F42" s="14">
        <v>0</v>
      </c>
      <c r="G42" s="14">
        <v>0</v>
      </c>
      <c r="H42" s="14">
        <v>0</v>
      </c>
      <c r="I42" s="14">
        <v>0</v>
      </c>
      <c r="J42" s="14">
        <v>9100622</v>
      </c>
      <c r="K42" s="80">
        <v>0</v>
      </c>
      <c r="L42" s="14">
        <v>2244901</v>
      </c>
      <c r="M42" s="14">
        <v>2244901</v>
      </c>
      <c r="N42" s="14">
        <v>0</v>
      </c>
      <c r="O42" s="14">
        <v>2244901</v>
      </c>
      <c r="P42" s="14">
        <v>2244901</v>
      </c>
      <c r="Q42" s="14">
        <v>0</v>
      </c>
      <c r="R42" s="14">
        <v>2244901</v>
      </c>
      <c r="S42" s="14">
        <v>2244901</v>
      </c>
      <c r="T42" s="14">
        <v>0</v>
      </c>
      <c r="U42" s="14">
        <v>1720301</v>
      </c>
      <c r="V42" s="14">
        <v>1720301</v>
      </c>
      <c r="W42" s="49">
        <v>6855721</v>
      </c>
      <c r="X42" s="2"/>
    </row>
    <row r="43" spans="1:24" ht="25.5" customHeight="1">
      <c r="A43" s="36"/>
      <c r="B43" s="48" t="s">
        <v>101</v>
      </c>
      <c r="C43" s="50" t="s">
        <v>102</v>
      </c>
      <c r="D43" s="14">
        <v>9100622</v>
      </c>
      <c r="E43" s="80"/>
      <c r="F43" s="14">
        <v>0</v>
      </c>
      <c r="G43" s="14">
        <v>0</v>
      </c>
      <c r="H43" s="14">
        <v>0</v>
      </c>
      <c r="I43" s="14">
        <v>0</v>
      </c>
      <c r="J43" s="14">
        <v>9100622</v>
      </c>
      <c r="K43" s="80">
        <v>0</v>
      </c>
      <c r="L43" s="14">
        <v>2246189</v>
      </c>
      <c r="M43" s="14">
        <v>2246189</v>
      </c>
      <c r="N43" s="14">
        <v>0</v>
      </c>
      <c r="O43" s="14">
        <v>2246189</v>
      </c>
      <c r="P43" s="14">
        <v>2246189</v>
      </c>
      <c r="Q43" s="14">
        <v>0</v>
      </c>
      <c r="R43" s="14">
        <v>2246189</v>
      </c>
      <c r="S43" s="14">
        <v>2246189</v>
      </c>
      <c r="T43" s="14">
        <v>0</v>
      </c>
      <c r="U43" s="14">
        <v>1721589</v>
      </c>
      <c r="V43" s="14">
        <v>1721589</v>
      </c>
      <c r="W43" s="49">
        <v>6854433</v>
      </c>
      <c r="X43" s="2"/>
    </row>
    <row r="44" spans="1:24" ht="25.5" customHeight="1">
      <c r="A44" s="36"/>
      <c r="B44" s="48" t="s">
        <v>103</v>
      </c>
      <c r="C44" s="50" t="s">
        <v>104</v>
      </c>
      <c r="D44" s="14">
        <v>18201244</v>
      </c>
      <c r="E44" s="80"/>
      <c r="F44" s="14">
        <v>0</v>
      </c>
      <c r="G44" s="14">
        <v>0</v>
      </c>
      <c r="H44" s="14">
        <v>0</v>
      </c>
      <c r="I44" s="14">
        <v>0</v>
      </c>
      <c r="J44" s="14">
        <v>18201244</v>
      </c>
      <c r="K44" s="80">
        <v>0</v>
      </c>
      <c r="L44" s="14">
        <v>4489563</v>
      </c>
      <c r="M44" s="14">
        <v>4489563</v>
      </c>
      <c r="N44" s="14">
        <v>0</v>
      </c>
      <c r="O44" s="14">
        <v>4489563</v>
      </c>
      <c r="P44" s="14">
        <v>4489563</v>
      </c>
      <c r="Q44" s="14">
        <v>0</v>
      </c>
      <c r="R44" s="14">
        <v>4489563</v>
      </c>
      <c r="S44" s="14">
        <v>4489563</v>
      </c>
      <c r="T44" s="14">
        <v>0</v>
      </c>
      <c r="U44" s="14">
        <v>3441863</v>
      </c>
      <c r="V44" s="14">
        <v>3441863</v>
      </c>
      <c r="W44" s="49">
        <v>13711681</v>
      </c>
      <c r="X44" s="2"/>
    </row>
    <row r="45" spans="1:24" ht="25.5" customHeight="1">
      <c r="A45" s="36"/>
      <c r="B45" s="48" t="s">
        <v>105</v>
      </c>
      <c r="C45" s="50" t="s">
        <v>106</v>
      </c>
      <c r="D45" s="14">
        <v>942558339</v>
      </c>
      <c r="E45" s="80"/>
      <c r="F45" s="14">
        <v>0</v>
      </c>
      <c r="G45" s="14">
        <v>0</v>
      </c>
      <c r="H45" s="14">
        <v>6200000</v>
      </c>
      <c r="I45" s="14">
        <v>116200000</v>
      </c>
      <c r="J45" s="14">
        <v>832558339</v>
      </c>
      <c r="K45" s="80">
        <v>0</v>
      </c>
      <c r="L45" s="14">
        <v>397827863</v>
      </c>
      <c r="M45" s="14">
        <v>397827863</v>
      </c>
      <c r="N45" s="14">
        <v>0</v>
      </c>
      <c r="O45" s="14">
        <v>392913463</v>
      </c>
      <c r="P45" s="14">
        <v>392913463</v>
      </c>
      <c r="Q45" s="14">
        <v>0</v>
      </c>
      <c r="R45" s="14">
        <v>92771710</v>
      </c>
      <c r="S45" s="14">
        <v>92771710</v>
      </c>
      <c r="T45" s="14">
        <v>0</v>
      </c>
      <c r="U45" s="14">
        <v>92771710</v>
      </c>
      <c r="V45" s="14">
        <v>92771710</v>
      </c>
      <c r="W45" s="49">
        <v>434730476</v>
      </c>
      <c r="X45" s="2"/>
    </row>
    <row r="46" spans="1:24" ht="25.5" customHeight="1">
      <c r="A46" s="36"/>
      <c r="B46" s="48" t="s">
        <v>107</v>
      </c>
      <c r="C46" s="50" t="s">
        <v>108</v>
      </c>
      <c r="D46" s="14">
        <v>1400000</v>
      </c>
      <c r="E46" s="80"/>
      <c r="F46" s="14">
        <v>0</v>
      </c>
      <c r="G46" s="14">
        <v>0</v>
      </c>
      <c r="H46" s="14">
        <v>0</v>
      </c>
      <c r="I46" s="14">
        <v>0</v>
      </c>
      <c r="J46" s="14">
        <v>1400000</v>
      </c>
      <c r="K46" s="80">
        <v>0</v>
      </c>
      <c r="L46" s="14">
        <v>0</v>
      </c>
      <c r="M46" s="14">
        <v>0</v>
      </c>
      <c r="N46" s="14">
        <v>0</v>
      </c>
      <c r="O46" s="14">
        <v>0</v>
      </c>
      <c r="P46" s="14">
        <v>0</v>
      </c>
      <c r="Q46" s="14">
        <v>0</v>
      </c>
      <c r="R46" s="14">
        <v>0</v>
      </c>
      <c r="S46" s="14">
        <v>0</v>
      </c>
      <c r="T46" s="14">
        <v>0</v>
      </c>
      <c r="U46" s="14">
        <v>0</v>
      </c>
      <c r="V46" s="14">
        <v>0</v>
      </c>
      <c r="W46" s="49">
        <v>1400000</v>
      </c>
      <c r="X46" s="2"/>
    </row>
    <row r="47" spans="1:24" ht="25.5" customHeight="1">
      <c r="A47" s="36"/>
      <c r="B47" s="48" t="s">
        <v>109</v>
      </c>
      <c r="C47" s="50" t="s">
        <v>110</v>
      </c>
      <c r="D47" s="14">
        <v>1200000</v>
      </c>
      <c r="E47" s="80"/>
      <c r="F47" s="14">
        <v>0</v>
      </c>
      <c r="G47" s="14">
        <v>0</v>
      </c>
      <c r="H47" s="14">
        <v>0</v>
      </c>
      <c r="I47" s="14">
        <v>0</v>
      </c>
      <c r="J47" s="14">
        <v>1200000</v>
      </c>
      <c r="K47" s="80">
        <v>0</v>
      </c>
      <c r="L47" s="14">
        <v>0</v>
      </c>
      <c r="M47" s="14">
        <v>0</v>
      </c>
      <c r="N47" s="14">
        <v>0</v>
      </c>
      <c r="O47" s="14">
        <v>0</v>
      </c>
      <c r="P47" s="14">
        <v>0</v>
      </c>
      <c r="Q47" s="14">
        <v>0</v>
      </c>
      <c r="R47" s="14">
        <v>0</v>
      </c>
      <c r="S47" s="14">
        <v>0</v>
      </c>
      <c r="T47" s="14">
        <v>0</v>
      </c>
      <c r="U47" s="14">
        <v>0</v>
      </c>
      <c r="V47" s="14">
        <v>0</v>
      </c>
      <c r="W47" s="49">
        <v>1200000</v>
      </c>
      <c r="X47" s="2"/>
    </row>
    <row r="48" spans="1:24" ht="25.5" customHeight="1">
      <c r="A48" s="36"/>
      <c r="B48" s="48" t="s">
        <v>111</v>
      </c>
      <c r="C48" s="50" t="s">
        <v>112</v>
      </c>
      <c r="D48" s="14">
        <v>1200000</v>
      </c>
      <c r="E48" s="80"/>
      <c r="F48" s="14">
        <v>0</v>
      </c>
      <c r="G48" s="14">
        <v>0</v>
      </c>
      <c r="H48" s="14">
        <v>0</v>
      </c>
      <c r="I48" s="14">
        <v>0</v>
      </c>
      <c r="J48" s="14">
        <v>1200000</v>
      </c>
      <c r="K48" s="80">
        <v>0</v>
      </c>
      <c r="L48" s="14">
        <v>0</v>
      </c>
      <c r="M48" s="14">
        <v>0</v>
      </c>
      <c r="N48" s="14">
        <v>0</v>
      </c>
      <c r="O48" s="14">
        <v>0</v>
      </c>
      <c r="P48" s="14">
        <v>0</v>
      </c>
      <c r="Q48" s="14">
        <v>0</v>
      </c>
      <c r="R48" s="14">
        <v>0</v>
      </c>
      <c r="S48" s="14">
        <v>0</v>
      </c>
      <c r="T48" s="14">
        <v>0</v>
      </c>
      <c r="U48" s="14">
        <v>0</v>
      </c>
      <c r="V48" s="14">
        <v>0</v>
      </c>
      <c r="W48" s="49">
        <v>1200000</v>
      </c>
      <c r="X48" s="2"/>
    </row>
    <row r="49" spans="1:24" ht="25.5" customHeight="1">
      <c r="A49" s="36"/>
      <c r="B49" s="48" t="s">
        <v>113</v>
      </c>
      <c r="C49" s="50" t="s">
        <v>114</v>
      </c>
      <c r="D49" s="14">
        <v>64000000</v>
      </c>
      <c r="E49" s="80"/>
      <c r="F49" s="14">
        <v>0</v>
      </c>
      <c r="G49" s="14">
        <v>0</v>
      </c>
      <c r="H49" s="14">
        <v>0</v>
      </c>
      <c r="I49" s="14">
        <v>0</v>
      </c>
      <c r="J49" s="14">
        <v>64000000</v>
      </c>
      <c r="K49" s="80">
        <v>0</v>
      </c>
      <c r="L49" s="14">
        <v>0</v>
      </c>
      <c r="M49" s="14">
        <v>0</v>
      </c>
      <c r="N49" s="14">
        <v>0</v>
      </c>
      <c r="O49" s="14">
        <v>0</v>
      </c>
      <c r="P49" s="14">
        <v>0</v>
      </c>
      <c r="Q49" s="14">
        <v>0</v>
      </c>
      <c r="R49" s="14">
        <v>0</v>
      </c>
      <c r="S49" s="14">
        <v>0</v>
      </c>
      <c r="T49" s="14">
        <v>0</v>
      </c>
      <c r="U49" s="14">
        <v>0</v>
      </c>
      <c r="V49" s="14">
        <v>0</v>
      </c>
      <c r="W49" s="49">
        <v>64000000</v>
      </c>
      <c r="X49" s="2"/>
    </row>
    <row r="50" spans="1:24" ht="25.5" customHeight="1">
      <c r="A50" s="36"/>
      <c r="B50" s="48" t="s">
        <v>115</v>
      </c>
      <c r="C50" s="50" t="s">
        <v>116</v>
      </c>
      <c r="D50" s="14">
        <v>44000000</v>
      </c>
      <c r="E50" s="80"/>
      <c r="F50" s="14">
        <v>0</v>
      </c>
      <c r="G50" s="14">
        <v>0</v>
      </c>
      <c r="H50" s="14">
        <v>0</v>
      </c>
      <c r="I50" s="14">
        <v>0</v>
      </c>
      <c r="J50" s="14">
        <v>44000000</v>
      </c>
      <c r="K50" s="80">
        <v>0</v>
      </c>
      <c r="L50" s="14">
        <v>0</v>
      </c>
      <c r="M50" s="14">
        <v>0</v>
      </c>
      <c r="N50" s="14">
        <v>0</v>
      </c>
      <c r="O50" s="14">
        <v>0</v>
      </c>
      <c r="P50" s="14">
        <v>0</v>
      </c>
      <c r="Q50" s="14">
        <v>0</v>
      </c>
      <c r="R50" s="14">
        <v>0</v>
      </c>
      <c r="S50" s="14">
        <v>0</v>
      </c>
      <c r="T50" s="14">
        <v>0</v>
      </c>
      <c r="U50" s="14">
        <v>0</v>
      </c>
      <c r="V50" s="14">
        <v>0</v>
      </c>
      <c r="W50" s="49">
        <v>44000000</v>
      </c>
      <c r="X50" s="2"/>
    </row>
    <row r="51" spans="1:24" ht="25.5" customHeight="1">
      <c r="A51" s="36"/>
      <c r="B51" s="48" t="s">
        <v>117</v>
      </c>
      <c r="C51" s="50" t="s">
        <v>118</v>
      </c>
      <c r="D51" s="14">
        <v>20000000</v>
      </c>
      <c r="E51" s="80"/>
      <c r="F51" s="14">
        <v>0</v>
      </c>
      <c r="G51" s="14">
        <v>0</v>
      </c>
      <c r="H51" s="14">
        <v>0</v>
      </c>
      <c r="I51" s="14">
        <v>0</v>
      </c>
      <c r="J51" s="14">
        <v>20000000</v>
      </c>
      <c r="K51" s="80">
        <v>0</v>
      </c>
      <c r="L51" s="14">
        <v>0</v>
      </c>
      <c r="M51" s="14">
        <v>0</v>
      </c>
      <c r="N51" s="14">
        <v>0</v>
      </c>
      <c r="O51" s="14">
        <v>0</v>
      </c>
      <c r="P51" s="14">
        <v>0</v>
      </c>
      <c r="Q51" s="14">
        <v>0</v>
      </c>
      <c r="R51" s="14">
        <v>0</v>
      </c>
      <c r="S51" s="14">
        <v>0</v>
      </c>
      <c r="T51" s="14">
        <v>0</v>
      </c>
      <c r="U51" s="14">
        <v>0</v>
      </c>
      <c r="V51" s="14">
        <v>0</v>
      </c>
      <c r="W51" s="49">
        <v>20000000</v>
      </c>
      <c r="X51" s="2"/>
    </row>
    <row r="52" spans="1:24" ht="25.5" customHeight="1">
      <c r="A52" s="36"/>
      <c r="B52" s="48" t="s">
        <v>119</v>
      </c>
      <c r="C52" s="50" t="s">
        <v>120</v>
      </c>
      <c r="D52" s="14">
        <v>24000000</v>
      </c>
      <c r="E52" s="80"/>
      <c r="F52" s="14">
        <v>0</v>
      </c>
      <c r="G52" s="14">
        <v>0</v>
      </c>
      <c r="H52" s="14">
        <v>0</v>
      </c>
      <c r="I52" s="14">
        <v>0</v>
      </c>
      <c r="J52" s="14">
        <v>24000000</v>
      </c>
      <c r="K52" s="80">
        <v>0</v>
      </c>
      <c r="L52" s="14">
        <v>1500000</v>
      </c>
      <c r="M52" s="14">
        <v>1500000</v>
      </c>
      <c r="N52" s="14">
        <v>0</v>
      </c>
      <c r="O52" s="14">
        <v>1500000</v>
      </c>
      <c r="P52" s="14">
        <v>1500000</v>
      </c>
      <c r="Q52" s="14">
        <v>0</v>
      </c>
      <c r="R52" s="14">
        <v>1500000</v>
      </c>
      <c r="S52" s="14">
        <v>1500000</v>
      </c>
      <c r="T52" s="14">
        <v>0</v>
      </c>
      <c r="U52" s="14">
        <v>1500000</v>
      </c>
      <c r="V52" s="14">
        <v>1500000</v>
      </c>
      <c r="W52" s="49">
        <v>22500000</v>
      </c>
      <c r="X52" s="2"/>
    </row>
    <row r="53" spans="1:24" ht="25.5" customHeight="1">
      <c r="A53" s="36"/>
      <c r="B53" s="48" t="s">
        <v>121</v>
      </c>
      <c r="C53" s="50" t="s">
        <v>122</v>
      </c>
      <c r="D53" s="14">
        <v>83700000</v>
      </c>
      <c r="E53" s="80"/>
      <c r="F53" s="14">
        <v>0</v>
      </c>
      <c r="G53" s="14">
        <v>0</v>
      </c>
      <c r="H53" s="14">
        <v>0</v>
      </c>
      <c r="I53" s="14">
        <v>5000000</v>
      </c>
      <c r="J53" s="14">
        <v>78700000</v>
      </c>
      <c r="K53" s="80">
        <v>0</v>
      </c>
      <c r="L53" s="14">
        <v>5222400</v>
      </c>
      <c r="M53" s="14">
        <v>5222400</v>
      </c>
      <c r="N53" s="14">
        <v>0</v>
      </c>
      <c r="O53" s="14">
        <v>2508000</v>
      </c>
      <c r="P53" s="14">
        <v>2508000</v>
      </c>
      <c r="Q53" s="14">
        <v>0</v>
      </c>
      <c r="R53" s="14">
        <v>0</v>
      </c>
      <c r="S53" s="14">
        <v>0</v>
      </c>
      <c r="T53" s="14">
        <v>0</v>
      </c>
      <c r="U53" s="14">
        <v>0</v>
      </c>
      <c r="V53" s="14">
        <v>0</v>
      </c>
      <c r="W53" s="49">
        <v>73477600</v>
      </c>
      <c r="X53" s="2"/>
    </row>
    <row r="54" spans="1:24" ht="25.5" customHeight="1">
      <c r="A54" s="36"/>
      <c r="B54" s="48" t="s">
        <v>123</v>
      </c>
      <c r="C54" s="50" t="s">
        <v>124</v>
      </c>
      <c r="D54" s="14">
        <v>28500000</v>
      </c>
      <c r="E54" s="80"/>
      <c r="F54" s="14">
        <v>0</v>
      </c>
      <c r="G54" s="14">
        <v>0</v>
      </c>
      <c r="H54" s="14">
        <v>0</v>
      </c>
      <c r="I54" s="14">
        <v>0</v>
      </c>
      <c r="J54" s="14">
        <v>28500000</v>
      </c>
      <c r="K54" s="80">
        <v>0</v>
      </c>
      <c r="L54" s="14">
        <v>2508000</v>
      </c>
      <c r="M54" s="14">
        <v>2508000</v>
      </c>
      <c r="N54" s="14">
        <v>0</v>
      </c>
      <c r="O54" s="14">
        <v>2508000</v>
      </c>
      <c r="P54" s="14">
        <v>2508000</v>
      </c>
      <c r="Q54" s="14">
        <v>0</v>
      </c>
      <c r="R54" s="14">
        <v>0</v>
      </c>
      <c r="S54" s="14">
        <v>0</v>
      </c>
      <c r="T54" s="14">
        <v>0</v>
      </c>
      <c r="U54" s="14">
        <v>0</v>
      </c>
      <c r="V54" s="14">
        <v>0</v>
      </c>
      <c r="W54" s="49">
        <v>25992000</v>
      </c>
      <c r="X54" s="2"/>
    </row>
    <row r="55" spans="1:31" s="1" customFormat="1" ht="25.5" customHeight="1">
      <c r="A55" s="42"/>
      <c r="B55" s="48" t="s">
        <v>125</v>
      </c>
      <c r="C55" s="50" t="s">
        <v>126</v>
      </c>
      <c r="D55" s="14">
        <v>55200000</v>
      </c>
      <c r="E55" s="80"/>
      <c r="F55" s="14">
        <v>0</v>
      </c>
      <c r="G55" s="14">
        <v>0</v>
      </c>
      <c r="H55" s="14">
        <v>0</v>
      </c>
      <c r="I55" s="14">
        <v>5000000</v>
      </c>
      <c r="J55" s="14">
        <v>50200000</v>
      </c>
      <c r="K55" s="80">
        <v>0</v>
      </c>
      <c r="L55" s="14">
        <v>2714400</v>
      </c>
      <c r="M55" s="14">
        <v>2714400</v>
      </c>
      <c r="N55" s="14">
        <v>0</v>
      </c>
      <c r="O55" s="14">
        <v>0</v>
      </c>
      <c r="P55" s="14">
        <v>0</v>
      </c>
      <c r="Q55" s="14">
        <v>0</v>
      </c>
      <c r="R55" s="14">
        <v>0</v>
      </c>
      <c r="S55" s="14">
        <v>0</v>
      </c>
      <c r="T55" s="14">
        <v>0</v>
      </c>
      <c r="U55" s="14">
        <v>0</v>
      </c>
      <c r="V55" s="14">
        <v>0</v>
      </c>
      <c r="W55" s="49">
        <v>47485600</v>
      </c>
      <c r="AE55" s="1" t="s">
        <v>127</v>
      </c>
    </row>
    <row r="56" spans="1:24" ht="25.5" customHeight="1">
      <c r="A56" s="36"/>
      <c r="B56" s="48" t="s">
        <v>128</v>
      </c>
      <c r="C56" s="50" t="s">
        <v>129</v>
      </c>
      <c r="D56" s="14">
        <v>24000000</v>
      </c>
      <c r="E56" s="80"/>
      <c r="F56" s="14">
        <v>0</v>
      </c>
      <c r="G56" s="14">
        <v>0</v>
      </c>
      <c r="H56" s="14">
        <v>0</v>
      </c>
      <c r="I56" s="14">
        <v>0</v>
      </c>
      <c r="J56" s="14">
        <v>24000000</v>
      </c>
      <c r="K56" s="80">
        <v>0</v>
      </c>
      <c r="L56" s="14">
        <v>21826620</v>
      </c>
      <c r="M56" s="14">
        <v>21826620</v>
      </c>
      <c r="N56" s="14">
        <v>0</v>
      </c>
      <c r="O56" s="14">
        <v>21826620</v>
      </c>
      <c r="P56" s="14">
        <v>21826620</v>
      </c>
      <c r="Q56" s="14">
        <v>0</v>
      </c>
      <c r="R56" s="14">
        <v>3089256</v>
      </c>
      <c r="S56" s="14">
        <v>3089256</v>
      </c>
      <c r="T56" s="14">
        <v>0</v>
      </c>
      <c r="U56" s="14">
        <v>3089256</v>
      </c>
      <c r="V56" s="14">
        <v>3089256</v>
      </c>
      <c r="W56" s="49">
        <v>2173380</v>
      </c>
      <c r="X56" s="2"/>
    </row>
    <row r="57" spans="1:31" ht="25.5" customHeight="1">
      <c r="A57" s="36"/>
      <c r="B57" s="48" t="s">
        <v>130</v>
      </c>
      <c r="C57" s="50" t="s">
        <v>131</v>
      </c>
      <c r="D57" s="14">
        <v>25124850</v>
      </c>
      <c r="E57" s="80"/>
      <c r="F57" s="14">
        <v>0</v>
      </c>
      <c r="G57" s="14">
        <v>0</v>
      </c>
      <c r="H57" s="14">
        <v>0</v>
      </c>
      <c r="I57" s="14">
        <v>5000000</v>
      </c>
      <c r="J57" s="14">
        <v>20124850</v>
      </c>
      <c r="K57" s="80">
        <v>0</v>
      </c>
      <c r="L57" s="14">
        <v>0</v>
      </c>
      <c r="M57" s="14">
        <v>0</v>
      </c>
      <c r="N57" s="14">
        <v>0</v>
      </c>
      <c r="O57" s="14">
        <v>0</v>
      </c>
      <c r="P57" s="14">
        <v>0</v>
      </c>
      <c r="Q57" s="14">
        <v>0</v>
      </c>
      <c r="R57" s="14">
        <v>0</v>
      </c>
      <c r="S57" s="14">
        <v>0</v>
      </c>
      <c r="T57" s="14">
        <v>0</v>
      </c>
      <c r="U57" s="14">
        <v>0</v>
      </c>
      <c r="V57" s="14">
        <v>0</v>
      </c>
      <c r="W57" s="49">
        <v>20124850</v>
      </c>
      <c r="X57" s="2"/>
      <c r="AE57" s="2" t="s">
        <v>127</v>
      </c>
    </row>
    <row r="58" spans="1:24" ht="25.5" customHeight="1">
      <c r="A58" s="36"/>
      <c r="B58" s="48" t="s">
        <v>132</v>
      </c>
      <c r="C58" s="50" t="s">
        <v>133</v>
      </c>
      <c r="D58" s="14">
        <v>14400000</v>
      </c>
      <c r="E58" s="80"/>
      <c r="F58" s="14">
        <v>0</v>
      </c>
      <c r="G58" s="14">
        <v>0</v>
      </c>
      <c r="H58" s="14">
        <v>0</v>
      </c>
      <c r="I58" s="14">
        <v>0</v>
      </c>
      <c r="J58" s="14">
        <v>14400000</v>
      </c>
      <c r="K58" s="80">
        <v>0</v>
      </c>
      <c r="L58" s="14">
        <v>3087700</v>
      </c>
      <c r="M58" s="14">
        <v>3087700</v>
      </c>
      <c r="N58" s="14">
        <v>0</v>
      </c>
      <c r="O58" s="14">
        <v>3087700</v>
      </c>
      <c r="P58" s="14">
        <v>3087700</v>
      </c>
      <c r="Q58" s="14">
        <v>0</v>
      </c>
      <c r="R58" s="14">
        <v>3087700</v>
      </c>
      <c r="S58" s="14">
        <v>3087700</v>
      </c>
      <c r="T58" s="14">
        <v>0</v>
      </c>
      <c r="U58" s="14">
        <v>3087700</v>
      </c>
      <c r="V58" s="14">
        <v>3087700</v>
      </c>
      <c r="W58" s="49">
        <v>11312300</v>
      </c>
      <c r="X58" s="2"/>
    </row>
    <row r="59" spans="1:24" ht="25.5" customHeight="1">
      <c r="A59" s="36"/>
      <c r="B59" s="48" t="s">
        <v>134</v>
      </c>
      <c r="C59" s="50" t="s">
        <v>135</v>
      </c>
      <c r="D59" s="14">
        <v>22571754</v>
      </c>
      <c r="E59" s="80"/>
      <c r="F59" s="14">
        <v>0</v>
      </c>
      <c r="G59" s="14">
        <v>0</v>
      </c>
      <c r="H59" s="14">
        <v>0</v>
      </c>
      <c r="I59" s="14">
        <v>0</v>
      </c>
      <c r="J59" s="14">
        <v>22571754</v>
      </c>
      <c r="K59" s="80">
        <v>0</v>
      </c>
      <c r="L59" s="14">
        <v>9004389</v>
      </c>
      <c r="M59" s="14">
        <v>9004389</v>
      </c>
      <c r="N59" s="14">
        <v>0</v>
      </c>
      <c r="O59" s="14">
        <v>9004389</v>
      </c>
      <c r="P59" s="14">
        <v>9004389</v>
      </c>
      <c r="Q59" s="14">
        <v>0</v>
      </c>
      <c r="R59" s="14">
        <v>0</v>
      </c>
      <c r="S59" s="14">
        <v>0</v>
      </c>
      <c r="T59" s="14">
        <v>0</v>
      </c>
      <c r="U59" s="14">
        <v>0</v>
      </c>
      <c r="V59" s="14">
        <v>0</v>
      </c>
      <c r="W59" s="49">
        <v>13567365</v>
      </c>
      <c r="X59" s="2"/>
    </row>
    <row r="60" spans="1:24" ht="25.5" customHeight="1">
      <c r="A60" s="36"/>
      <c r="B60" s="48" t="s">
        <v>136</v>
      </c>
      <c r="C60" s="50" t="s">
        <v>137</v>
      </c>
      <c r="D60" s="14">
        <v>2200000</v>
      </c>
      <c r="E60" s="80"/>
      <c r="F60" s="14">
        <v>0</v>
      </c>
      <c r="G60" s="14">
        <v>0</v>
      </c>
      <c r="H60" s="14">
        <v>0</v>
      </c>
      <c r="I60" s="14">
        <v>0</v>
      </c>
      <c r="J60" s="14">
        <v>2200000</v>
      </c>
      <c r="K60" s="80">
        <v>0</v>
      </c>
      <c r="L60" s="14">
        <v>2200000</v>
      </c>
      <c r="M60" s="14">
        <v>2200000</v>
      </c>
      <c r="N60" s="14">
        <v>0</v>
      </c>
      <c r="O60" s="14">
        <v>0</v>
      </c>
      <c r="P60" s="14">
        <v>0</v>
      </c>
      <c r="Q60" s="14">
        <v>0</v>
      </c>
      <c r="R60" s="14">
        <v>0</v>
      </c>
      <c r="S60" s="14">
        <v>0</v>
      </c>
      <c r="T60" s="14">
        <v>0</v>
      </c>
      <c r="U60" s="14">
        <v>0</v>
      </c>
      <c r="V60" s="14">
        <v>0</v>
      </c>
      <c r="W60" s="49">
        <v>0</v>
      </c>
      <c r="X60" s="2"/>
    </row>
    <row r="61" spans="1:24" ht="25.5" customHeight="1">
      <c r="A61" s="36"/>
      <c r="B61" s="48" t="s">
        <v>138</v>
      </c>
      <c r="C61" s="50" t="s">
        <v>139</v>
      </c>
      <c r="D61" s="14">
        <v>39900000</v>
      </c>
      <c r="E61" s="80"/>
      <c r="F61" s="14">
        <v>0</v>
      </c>
      <c r="G61" s="14">
        <v>0</v>
      </c>
      <c r="H61" s="14">
        <v>0</v>
      </c>
      <c r="I61" s="14">
        <v>0</v>
      </c>
      <c r="J61" s="14">
        <v>39900000</v>
      </c>
      <c r="K61" s="80">
        <v>0</v>
      </c>
      <c r="L61" s="14">
        <v>10632229</v>
      </c>
      <c r="M61" s="14">
        <v>10632229</v>
      </c>
      <c r="N61" s="14">
        <v>0</v>
      </c>
      <c r="O61" s="14">
        <v>10632229</v>
      </c>
      <c r="P61" s="14">
        <v>10632229</v>
      </c>
      <c r="Q61" s="14">
        <v>0</v>
      </c>
      <c r="R61" s="14">
        <v>10632229</v>
      </c>
      <c r="S61" s="14">
        <v>10632229</v>
      </c>
      <c r="T61" s="14">
        <v>0</v>
      </c>
      <c r="U61" s="14">
        <v>10632229</v>
      </c>
      <c r="V61" s="14">
        <v>10632229</v>
      </c>
      <c r="W61" s="49">
        <v>29267771</v>
      </c>
      <c r="X61" s="2"/>
    </row>
    <row r="62" spans="1:24" ht="25.5" customHeight="1">
      <c r="A62" s="36"/>
      <c r="B62" s="48" t="s">
        <v>140</v>
      </c>
      <c r="C62" s="50" t="s">
        <v>141</v>
      </c>
      <c r="D62" s="14">
        <v>1300000</v>
      </c>
      <c r="E62" s="80"/>
      <c r="F62" s="14">
        <v>0</v>
      </c>
      <c r="G62" s="14">
        <v>0</v>
      </c>
      <c r="H62" s="14">
        <v>0</v>
      </c>
      <c r="I62" s="14">
        <v>0</v>
      </c>
      <c r="J62" s="14">
        <v>1300000</v>
      </c>
      <c r="K62" s="80">
        <v>0</v>
      </c>
      <c r="L62" s="14">
        <v>1044541</v>
      </c>
      <c r="M62" s="14">
        <v>1044541</v>
      </c>
      <c r="N62" s="14">
        <v>0</v>
      </c>
      <c r="O62" s="14">
        <v>1044541</v>
      </c>
      <c r="P62" s="14">
        <v>1044541</v>
      </c>
      <c r="Q62" s="14">
        <v>0</v>
      </c>
      <c r="R62" s="14">
        <v>1044541</v>
      </c>
      <c r="S62" s="14">
        <v>1044541</v>
      </c>
      <c r="T62" s="14">
        <v>0</v>
      </c>
      <c r="U62" s="14">
        <v>1044541</v>
      </c>
      <c r="V62" s="14">
        <v>1044541</v>
      </c>
      <c r="W62" s="49">
        <v>255459</v>
      </c>
      <c r="X62" s="2"/>
    </row>
    <row r="63" spans="1:24" ht="25.5" customHeight="1">
      <c r="A63" s="36"/>
      <c r="B63" s="48" t="s">
        <v>142</v>
      </c>
      <c r="C63" s="50" t="s">
        <v>143</v>
      </c>
      <c r="D63" s="14">
        <v>347857735</v>
      </c>
      <c r="E63" s="80"/>
      <c r="F63" s="14">
        <v>0</v>
      </c>
      <c r="G63" s="14">
        <v>0</v>
      </c>
      <c r="H63" s="14">
        <v>0</v>
      </c>
      <c r="I63" s="14">
        <v>45000000</v>
      </c>
      <c r="J63" s="14">
        <v>302857735</v>
      </c>
      <c r="K63" s="80">
        <v>0</v>
      </c>
      <c r="L63" s="14">
        <v>203627000</v>
      </c>
      <c r="M63" s="14">
        <v>203627000</v>
      </c>
      <c r="N63" s="14">
        <v>0</v>
      </c>
      <c r="O63" s="14">
        <v>203627000</v>
      </c>
      <c r="P63" s="14">
        <v>203627000</v>
      </c>
      <c r="Q63" s="14">
        <v>0</v>
      </c>
      <c r="R63" s="14">
        <v>47635000</v>
      </c>
      <c r="S63" s="14">
        <v>47635000</v>
      </c>
      <c r="T63" s="14">
        <v>0</v>
      </c>
      <c r="U63" s="14">
        <v>47635000</v>
      </c>
      <c r="V63" s="14">
        <v>47635000</v>
      </c>
      <c r="W63" s="49">
        <v>99230735</v>
      </c>
      <c r="X63" s="2"/>
    </row>
    <row r="64" spans="1:24" ht="25.5" customHeight="1">
      <c r="A64" s="36"/>
      <c r="B64" s="48" t="s">
        <v>144</v>
      </c>
      <c r="C64" s="50" t="s">
        <v>145</v>
      </c>
      <c r="D64" s="14">
        <v>30000000</v>
      </c>
      <c r="E64" s="80"/>
      <c r="F64" s="14">
        <v>0</v>
      </c>
      <c r="G64" s="14">
        <v>0</v>
      </c>
      <c r="H64" s="14">
        <v>0</v>
      </c>
      <c r="I64" s="14">
        <v>0</v>
      </c>
      <c r="J64" s="14">
        <v>30000000</v>
      </c>
      <c r="K64" s="80">
        <v>0</v>
      </c>
      <c r="L64" s="14">
        <v>5947000</v>
      </c>
      <c r="M64" s="14">
        <v>5947000</v>
      </c>
      <c r="N64" s="14">
        <v>0</v>
      </c>
      <c r="O64" s="14">
        <v>5947000</v>
      </c>
      <c r="P64" s="14">
        <v>5947000</v>
      </c>
      <c r="Q64" s="14">
        <v>0</v>
      </c>
      <c r="R64" s="14">
        <v>255000</v>
      </c>
      <c r="S64" s="14">
        <v>255000</v>
      </c>
      <c r="T64" s="14">
        <v>0</v>
      </c>
      <c r="U64" s="14">
        <v>255000</v>
      </c>
      <c r="V64" s="14">
        <v>255000</v>
      </c>
      <c r="W64" s="49">
        <v>24053000</v>
      </c>
      <c r="X64" s="2"/>
    </row>
    <row r="65" spans="1:24" ht="25.5" customHeight="1">
      <c r="A65" s="36"/>
      <c r="B65" s="48" t="s">
        <v>146</v>
      </c>
      <c r="C65" s="50" t="s">
        <v>147</v>
      </c>
      <c r="D65" s="14">
        <v>33000000</v>
      </c>
      <c r="E65" s="80"/>
      <c r="F65" s="14">
        <v>0</v>
      </c>
      <c r="G65" s="14">
        <v>0</v>
      </c>
      <c r="H65" s="14">
        <v>0</v>
      </c>
      <c r="I65" s="14">
        <v>0</v>
      </c>
      <c r="J65" s="14">
        <v>33000000</v>
      </c>
      <c r="K65" s="80">
        <v>0</v>
      </c>
      <c r="L65" s="14">
        <v>0</v>
      </c>
      <c r="M65" s="14">
        <v>0</v>
      </c>
      <c r="N65" s="14">
        <v>0</v>
      </c>
      <c r="O65" s="14">
        <v>0</v>
      </c>
      <c r="P65" s="14">
        <v>0</v>
      </c>
      <c r="Q65" s="14">
        <v>0</v>
      </c>
      <c r="R65" s="14">
        <v>0</v>
      </c>
      <c r="S65" s="14">
        <v>0</v>
      </c>
      <c r="T65" s="14">
        <v>0</v>
      </c>
      <c r="U65" s="14">
        <v>0</v>
      </c>
      <c r="V65" s="14">
        <v>0</v>
      </c>
      <c r="W65" s="49">
        <v>33000000</v>
      </c>
      <c r="X65" s="2"/>
    </row>
    <row r="66" spans="1:24" ht="25.5" customHeight="1">
      <c r="A66" s="36"/>
      <c r="B66" s="48" t="s">
        <v>148</v>
      </c>
      <c r="C66" s="50" t="s">
        <v>149</v>
      </c>
      <c r="D66" s="14">
        <v>1200000</v>
      </c>
      <c r="E66" s="80"/>
      <c r="F66" s="14">
        <v>0</v>
      </c>
      <c r="G66" s="14">
        <v>0</v>
      </c>
      <c r="H66" s="14">
        <v>0</v>
      </c>
      <c r="I66" s="14">
        <v>0</v>
      </c>
      <c r="J66" s="14">
        <v>1200000</v>
      </c>
      <c r="K66" s="80">
        <v>0</v>
      </c>
      <c r="L66" s="14">
        <v>0</v>
      </c>
      <c r="M66" s="14">
        <v>0</v>
      </c>
      <c r="N66" s="14">
        <v>0</v>
      </c>
      <c r="O66" s="14">
        <v>0</v>
      </c>
      <c r="P66" s="14">
        <v>0</v>
      </c>
      <c r="Q66" s="14">
        <v>0</v>
      </c>
      <c r="R66" s="14">
        <v>0</v>
      </c>
      <c r="S66" s="14">
        <v>0</v>
      </c>
      <c r="T66" s="14">
        <v>0</v>
      </c>
      <c r="U66" s="14">
        <v>0</v>
      </c>
      <c r="V66" s="14">
        <v>0</v>
      </c>
      <c r="W66" s="49">
        <v>1200000</v>
      </c>
      <c r="X66" s="2"/>
    </row>
    <row r="67" spans="1:31" ht="25.5" customHeight="1">
      <c r="A67" s="36"/>
      <c r="B67" s="48" t="s">
        <v>150</v>
      </c>
      <c r="C67" s="50" t="s">
        <v>151</v>
      </c>
      <c r="D67" s="14">
        <v>85977735</v>
      </c>
      <c r="E67" s="80"/>
      <c r="F67" s="14">
        <v>0</v>
      </c>
      <c r="G67" s="14">
        <v>0</v>
      </c>
      <c r="H67" s="14">
        <v>0</v>
      </c>
      <c r="I67" s="14">
        <v>45000000</v>
      </c>
      <c r="J67" s="14">
        <v>40977735</v>
      </c>
      <c r="K67" s="80">
        <v>0</v>
      </c>
      <c r="L67" s="14">
        <v>0</v>
      </c>
      <c r="M67" s="14">
        <v>0</v>
      </c>
      <c r="N67" s="14">
        <v>0</v>
      </c>
      <c r="O67" s="14">
        <v>0</v>
      </c>
      <c r="P67" s="14">
        <v>0</v>
      </c>
      <c r="Q67" s="14">
        <v>0</v>
      </c>
      <c r="R67" s="14">
        <v>0</v>
      </c>
      <c r="S67" s="14">
        <v>0</v>
      </c>
      <c r="T67" s="14">
        <v>0</v>
      </c>
      <c r="U67" s="14">
        <v>0</v>
      </c>
      <c r="V67" s="14">
        <v>0</v>
      </c>
      <c r="W67" s="49">
        <v>40977735</v>
      </c>
      <c r="X67" s="2"/>
      <c r="AE67" s="2" t="s">
        <v>127</v>
      </c>
    </row>
    <row r="68" spans="1:24" ht="25.5" customHeight="1">
      <c r="A68" s="36"/>
      <c r="B68" s="48" t="s">
        <v>152</v>
      </c>
      <c r="C68" s="50" t="s">
        <v>153</v>
      </c>
      <c r="D68" s="14">
        <v>197680000</v>
      </c>
      <c r="E68" s="80"/>
      <c r="F68" s="14">
        <v>0</v>
      </c>
      <c r="G68" s="14">
        <v>0</v>
      </c>
      <c r="H68" s="14">
        <v>0</v>
      </c>
      <c r="I68" s="14">
        <v>0</v>
      </c>
      <c r="J68" s="14">
        <v>197680000</v>
      </c>
      <c r="K68" s="80">
        <v>0</v>
      </c>
      <c r="L68" s="14">
        <v>197680000</v>
      </c>
      <c r="M68" s="14">
        <v>197680000</v>
      </c>
      <c r="N68" s="14">
        <v>0</v>
      </c>
      <c r="O68" s="14">
        <v>197680000</v>
      </c>
      <c r="P68" s="14">
        <v>197680000</v>
      </c>
      <c r="Q68" s="14">
        <v>0</v>
      </c>
      <c r="R68" s="14">
        <v>47380000</v>
      </c>
      <c r="S68" s="14">
        <v>47380000</v>
      </c>
      <c r="T68" s="14">
        <v>0</v>
      </c>
      <c r="U68" s="14">
        <v>47380000</v>
      </c>
      <c r="V68" s="14">
        <v>47380000</v>
      </c>
      <c r="W68" s="49">
        <v>0</v>
      </c>
      <c r="X68" s="2"/>
    </row>
    <row r="69" spans="1:24" ht="25.5" customHeight="1" thickBot="1">
      <c r="A69" s="36"/>
      <c r="B69" s="65" t="s">
        <v>154</v>
      </c>
      <c r="C69" s="95" t="s">
        <v>155</v>
      </c>
      <c r="D69" s="38">
        <v>167080000</v>
      </c>
      <c r="E69" s="81"/>
      <c r="F69" s="38">
        <v>0</v>
      </c>
      <c r="G69" s="38">
        <v>0</v>
      </c>
      <c r="H69" s="38">
        <v>6200000</v>
      </c>
      <c r="I69" s="38">
        <v>25200000</v>
      </c>
      <c r="J69" s="38">
        <v>148080000</v>
      </c>
      <c r="K69" s="81">
        <v>0</v>
      </c>
      <c r="L69" s="38">
        <v>70682984</v>
      </c>
      <c r="M69" s="38">
        <v>70682984</v>
      </c>
      <c r="N69" s="38">
        <v>0</v>
      </c>
      <c r="O69" s="38">
        <v>70682984</v>
      </c>
      <c r="P69" s="38">
        <v>70682984</v>
      </c>
      <c r="Q69" s="38">
        <v>0</v>
      </c>
      <c r="R69" s="38">
        <v>9682984</v>
      </c>
      <c r="S69" s="38">
        <v>9682984</v>
      </c>
      <c r="T69" s="38">
        <v>0</v>
      </c>
      <c r="U69" s="38">
        <v>9682984</v>
      </c>
      <c r="V69" s="38">
        <v>9682984</v>
      </c>
      <c r="W69" s="66">
        <v>77397016</v>
      </c>
      <c r="X69" s="2"/>
    </row>
    <row r="70" spans="1:31" ht="25.5" customHeight="1" thickBot="1">
      <c r="A70" s="36"/>
      <c r="B70" s="63" t="s">
        <v>156</v>
      </c>
      <c r="C70" s="93" t="s">
        <v>157</v>
      </c>
      <c r="D70" s="43">
        <v>84640000</v>
      </c>
      <c r="E70" s="78"/>
      <c r="F70" s="43">
        <v>0</v>
      </c>
      <c r="G70" s="43">
        <v>0</v>
      </c>
      <c r="H70" s="43">
        <v>0</v>
      </c>
      <c r="I70" s="43">
        <v>9000000</v>
      </c>
      <c r="J70" s="43">
        <v>75640000</v>
      </c>
      <c r="K70" s="78">
        <v>0</v>
      </c>
      <c r="L70" s="43">
        <v>26000000</v>
      </c>
      <c r="M70" s="43">
        <v>26000000</v>
      </c>
      <c r="N70" s="43">
        <v>0</v>
      </c>
      <c r="O70" s="43">
        <v>26000000</v>
      </c>
      <c r="P70" s="43">
        <v>26000000</v>
      </c>
      <c r="Q70" s="43">
        <v>0</v>
      </c>
      <c r="R70" s="43">
        <v>8000000</v>
      </c>
      <c r="S70" s="43">
        <v>8000000</v>
      </c>
      <c r="T70" s="43">
        <v>0</v>
      </c>
      <c r="U70" s="43">
        <v>8000000</v>
      </c>
      <c r="V70" s="43">
        <v>8000000</v>
      </c>
      <c r="W70" s="64">
        <v>49640000</v>
      </c>
      <c r="X70" s="2"/>
      <c r="AE70" s="2" t="s">
        <v>58</v>
      </c>
    </row>
    <row r="71" spans="1:31" ht="25.5" customHeight="1">
      <c r="A71" s="36"/>
      <c r="B71" s="53" t="s">
        <v>158</v>
      </c>
      <c r="C71" s="94" t="s">
        <v>159</v>
      </c>
      <c r="D71" s="37">
        <v>15000000</v>
      </c>
      <c r="E71" s="79"/>
      <c r="F71" s="37">
        <v>0</v>
      </c>
      <c r="G71" s="37">
        <v>0</v>
      </c>
      <c r="H71" s="37">
        <v>0</v>
      </c>
      <c r="I71" s="37">
        <v>5000000</v>
      </c>
      <c r="J71" s="37">
        <v>10000000</v>
      </c>
      <c r="K71" s="79">
        <v>0</v>
      </c>
      <c r="L71" s="37">
        <v>0</v>
      </c>
      <c r="M71" s="37">
        <v>0</v>
      </c>
      <c r="N71" s="37">
        <v>0</v>
      </c>
      <c r="O71" s="37">
        <v>0</v>
      </c>
      <c r="P71" s="37">
        <v>0</v>
      </c>
      <c r="Q71" s="37">
        <v>0</v>
      </c>
      <c r="R71" s="37">
        <v>0</v>
      </c>
      <c r="S71" s="37">
        <v>0</v>
      </c>
      <c r="T71" s="37">
        <v>0</v>
      </c>
      <c r="U71" s="37">
        <v>0</v>
      </c>
      <c r="V71" s="37">
        <v>0</v>
      </c>
      <c r="W71" s="54">
        <v>10000000</v>
      </c>
      <c r="X71" s="2"/>
      <c r="AE71" s="2" t="s">
        <v>127</v>
      </c>
    </row>
    <row r="72" spans="1:24" ht="25.5" customHeight="1">
      <c r="A72" s="36"/>
      <c r="B72" s="48" t="s">
        <v>160</v>
      </c>
      <c r="C72" s="50" t="s">
        <v>161</v>
      </c>
      <c r="D72" s="14">
        <v>6000000</v>
      </c>
      <c r="E72" s="80"/>
      <c r="F72" s="14">
        <v>0</v>
      </c>
      <c r="G72" s="14">
        <v>0</v>
      </c>
      <c r="H72" s="14">
        <v>0</v>
      </c>
      <c r="I72" s="14">
        <v>0</v>
      </c>
      <c r="J72" s="14">
        <v>6000000</v>
      </c>
      <c r="K72" s="80">
        <v>0</v>
      </c>
      <c r="L72" s="14">
        <v>6000000</v>
      </c>
      <c r="M72" s="14">
        <v>6000000</v>
      </c>
      <c r="N72" s="14">
        <v>0</v>
      </c>
      <c r="O72" s="14">
        <v>6000000</v>
      </c>
      <c r="P72" s="14">
        <v>6000000</v>
      </c>
      <c r="Q72" s="14">
        <v>0</v>
      </c>
      <c r="R72" s="14">
        <v>0</v>
      </c>
      <c r="S72" s="14">
        <v>0</v>
      </c>
      <c r="T72" s="14">
        <v>0</v>
      </c>
      <c r="U72" s="14">
        <v>0</v>
      </c>
      <c r="V72" s="14">
        <v>0</v>
      </c>
      <c r="W72" s="49">
        <v>0</v>
      </c>
      <c r="X72" s="2"/>
    </row>
    <row r="73" spans="1:31" ht="25.5" customHeight="1">
      <c r="A73" s="36"/>
      <c r="B73" s="48" t="s">
        <v>162</v>
      </c>
      <c r="C73" s="50" t="s">
        <v>163</v>
      </c>
      <c r="D73" s="14">
        <v>30000000</v>
      </c>
      <c r="E73" s="80"/>
      <c r="F73" s="14">
        <v>0</v>
      </c>
      <c r="G73" s="14">
        <v>0</v>
      </c>
      <c r="H73" s="14">
        <v>0</v>
      </c>
      <c r="I73" s="14">
        <v>10000000</v>
      </c>
      <c r="J73" s="14">
        <v>20000000</v>
      </c>
      <c r="K73" s="80">
        <v>0</v>
      </c>
      <c r="L73" s="14">
        <v>17000000</v>
      </c>
      <c r="M73" s="14">
        <v>17000000</v>
      </c>
      <c r="N73" s="14">
        <v>0</v>
      </c>
      <c r="O73" s="14">
        <v>17000000</v>
      </c>
      <c r="P73" s="14">
        <v>17000000</v>
      </c>
      <c r="Q73" s="14">
        <v>0</v>
      </c>
      <c r="R73" s="14">
        <v>0</v>
      </c>
      <c r="S73" s="14">
        <v>0</v>
      </c>
      <c r="T73" s="14">
        <v>0</v>
      </c>
      <c r="U73" s="14">
        <v>0</v>
      </c>
      <c r="V73" s="14">
        <v>0</v>
      </c>
      <c r="W73" s="49">
        <v>3000000</v>
      </c>
      <c r="X73" s="2"/>
      <c r="AE73" s="2" t="s">
        <v>127</v>
      </c>
    </row>
    <row r="74" spans="1:31" ht="25.5" customHeight="1">
      <c r="A74" s="36"/>
      <c r="B74" s="48" t="s">
        <v>164</v>
      </c>
      <c r="C74" s="50" t="s">
        <v>165</v>
      </c>
      <c r="D74" s="14">
        <v>15840000</v>
      </c>
      <c r="E74" s="80"/>
      <c r="F74" s="14">
        <v>0</v>
      </c>
      <c r="G74" s="14">
        <v>0</v>
      </c>
      <c r="H74" s="14">
        <v>0</v>
      </c>
      <c r="I74" s="14">
        <v>1200000</v>
      </c>
      <c r="J74" s="14">
        <v>14640000</v>
      </c>
      <c r="K74" s="80">
        <v>0</v>
      </c>
      <c r="L74" s="14">
        <v>0</v>
      </c>
      <c r="M74" s="14">
        <v>0</v>
      </c>
      <c r="N74" s="14">
        <v>0</v>
      </c>
      <c r="O74" s="14">
        <v>0</v>
      </c>
      <c r="P74" s="14">
        <v>0</v>
      </c>
      <c r="Q74" s="14">
        <v>0</v>
      </c>
      <c r="R74" s="14">
        <v>0</v>
      </c>
      <c r="S74" s="14">
        <v>0</v>
      </c>
      <c r="T74" s="14">
        <v>0</v>
      </c>
      <c r="U74" s="14">
        <v>0</v>
      </c>
      <c r="V74" s="14">
        <v>0</v>
      </c>
      <c r="W74" s="49">
        <v>14640000</v>
      </c>
      <c r="X74" s="2"/>
      <c r="AE74" s="2" t="s">
        <v>127</v>
      </c>
    </row>
    <row r="75" spans="1:30" ht="25.5" customHeight="1">
      <c r="A75" s="36"/>
      <c r="B75" s="48" t="s">
        <v>166</v>
      </c>
      <c r="C75" s="50" t="s">
        <v>167</v>
      </c>
      <c r="D75" s="14">
        <v>15600000</v>
      </c>
      <c r="E75" s="80"/>
      <c r="F75" s="14">
        <v>0</v>
      </c>
      <c r="G75" s="14">
        <v>0</v>
      </c>
      <c r="H75" s="14">
        <v>6200000</v>
      </c>
      <c r="I75" s="14">
        <v>0</v>
      </c>
      <c r="J75" s="14">
        <v>21800000</v>
      </c>
      <c r="K75" s="80">
        <v>0</v>
      </c>
      <c r="L75" s="14">
        <v>21682984</v>
      </c>
      <c r="M75" s="14">
        <v>21682984</v>
      </c>
      <c r="N75" s="14">
        <v>0</v>
      </c>
      <c r="O75" s="14">
        <v>21682984</v>
      </c>
      <c r="P75" s="14">
        <v>21682984</v>
      </c>
      <c r="Q75" s="14">
        <v>0</v>
      </c>
      <c r="R75" s="14">
        <v>1682984</v>
      </c>
      <c r="S75" s="14">
        <v>1682984</v>
      </c>
      <c r="T75" s="14">
        <v>0</v>
      </c>
      <c r="U75" s="14">
        <v>1682984</v>
      </c>
      <c r="V75" s="14">
        <v>1682984</v>
      </c>
      <c r="W75" s="49">
        <v>117016</v>
      </c>
      <c r="X75" s="2"/>
      <c r="AD75" s="2" t="s">
        <v>168</v>
      </c>
    </row>
    <row r="76" spans="1:24" ht="25.5" customHeight="1">
      <c r="A76" s="36"/>
      <c r="B76" s="48" t="s">
        <v>169</v>
      </c>
      <c r="C76" s="50" t="s">
        <v>170</v>
      </c>
      <c r="D76" s="14">
        <v>123824000</v>
      </c>
      <c r="E76" s="80"/>
      <c r="F76" s="14">
        <v>0</v>
      </c>
      <c r="G76" s="14">
        <v>0</v>
      </c>
      <c r="H76" s="14">
        <v>0</v>
      </c>
      <c r="I76" s="14">
        <v>36000000</v>
      </c>
      <c r="J76" s="14">
        <v>87824000</v>
      </c>
      <c r="K76" s="80">
        <v>0</v>
      </c>
      <c r="L76" s="14">
        <v>69000000</v>
      </c>
      <c r="M76" s="14">
        <v>69000000</v>
      </c>
      <c r="N76" s="14">
        <v>0</v>
      </c>
      <c r="O76" s="14">
        <v>69000000</v>
      </c>
      <c r="P76" s="14">
        <v>69000000</v>
      </c>
      <c r="Q76" s="14">
        <v>0</v>
      </c>
      <c r="R76" s="14">
        <v>16100000</v>
      </c>
      <c r="S76" s="14">
        <v>16100000</v>
      </c>
      <c r="T76" s="14">
        <v>0</v>
      </c>
      <c r="U76" s="14">
        <v>16100000</v>
      </c>
      <c r="V76" s="14">
        <v>16100000</v>
      </c>
      <c r="W76" s="49">
        <v>18824000</v>
      </c>
      <c r="X76" s="2"/>
    </row>
    <row r="77" spans="1:24" ht="25.5" customHeight="1">
      <c r="A77" s="36"/>
      <c r="B77" s="48" t="s">
        <v>171</v>
      </c>
      <c r="C77" s="50" t="s">
        <v>172</v>
      </c>
      <c r="D77" s="14">
        <v>2000000</v>
      </c>
      <c r="E77" s="80"/>
      <c r="F77" s="14">
        <v>0</v>
      </c>
      <c r="G77" s="14">
        <v>0</v>
      </c>
      <c r="H77" s="14">
        <v>0</v>
      </c>
      <c r="I77" s="14">
        <v>0</v>
      </c>
      <c r="J77" s="14">
        <v>2000000</v>
      </c>
      <c r="K77" s="80">
        <v>0</v>
      </c>
      <c r="L77" s="14">
        <v>0</v>
      </c>
      <c r="M77" s="14">
        <v>0</v>
      </c>
      <c r="N77" s="14">
        <v>0</v>
      </c>
      <c r="O77" s="14">
        <v>0</v>
      </c>
      <c r="P77" s="14">
        <v>0</v>
      </c>
      <c r="Q77" s="14">
        <v>0</v>
      </c>
      <c r="R77" s="14">
        <v>0</v>
      </c>
      <c r="S77" s="14">
        <v>0</v>
      </c>
      <c r="T77" s="14">
        <v>0</v>
      </c>
      <c r="U77" s="14">
        <v>0</v>
      </c>
      <c r="V77" s="14">
        <v>0</v>
      </c>
      <c r="W77" s="49">
        <v>2000000</v>
      </c>
      <c r="X77" s="2"/>
    </row>
    <row r="78" spans="1:31" ht="25.5" customHeight="1">
      <c r="A78" s="36"/>
      <c r="B78" s="48" t="s">
        <v>173</v>
      </c>
      <c r="C78" s="50" t="s">
        <v>174</v>
      </c>
      <c r="D78" s="14">
        <v>121824000</v>
      </c>
      <c r="E78" s="80"/>
      <c r="F78" s="14">
        <v>0</v>
      </c>
      <c r="G78" s="14">
        <v>0</v>
      </c>
      <c r="H78" s="14">
        <v>0</v>
      </c>
      <c r="I78" s="14">
        <v>36000000</v>
      </c>
      <c r="J78" s="14">
        <v>85824000</v>
      </c>
      <c r="K78" s="80">
        <v>0</v>
      </c>
      <c r="L78" s="14">
        <v>69000000</v>
      </c>
      <c r="M78" s="14">
        <v>69000000</v>
      </c>
      <c r="N78" s="14">
        <v>0</v>
      </c>
      <c r="O78" s="14">
        <v>69000000</v>
      </c>
      <c r="P78" s="14">
        <v>69000000</v>
      </c>
      <c r="Q78" s="14">
        <v>0</v>
      </c>
      <c r="R78" s="14">
        <v>16100000</v>
      </c>
      <c r="S78" s="14">
        <v>16100000</v>
      </c>
      <c r="T78" s="14">
        <v>0</v>
      </c>
      <c r="U78" s="14">
        <v>16100000</v>
      </c>
      <c r="V78" s="14">
        <v>16100000</v>
      </c>
      <c r="W78" s="49">
        <v>16824000</v>
      </c>
      <c r="X78" s="2"/>
      <c r="AE78" s="2" t="s">
        <v>175</v>
      </c>
    </row>
    <row r="79" spans="1:24" ht="25.5" customHeight="1">
      <c r="A79" s="36"/>
      <c r="B79" s="48" t="s">
        <v>176</v>
      </c>
      <c r="C79" s="50" t="s">
        <v>177</v>
      </c>
      <c r="D79" s="14">
        <v>5100000</v>
      </c>
      <c r="E79" s="80"/>
      <c r="F79" s="14">
        <v>0</v>
      </c>
      <c r="G79" s="14">
        <v>0</v>
      </c>
      <c r="H79" s="14">
        <v>0</v>
      </c>
      <c r="I79" s="14">
        <v>1200000</v>
      </c>
      <c r="J79" s="14">
        <v>3900000</v>
      </c>
      <c r="K79" s="80">
        <v>0</v>
      </c>
      <c r="L79" s="14">
        <v>0</v>
      </c>
      <c r="M79" s="14">
        <v>0</v>
      </c>
      <c r="N79" s="14">
        <v>0</v>
      </c>
      <c r="O79" s="14">
        <v>0</v>
      </c>
      <c r="P79" s="14">
        <v>0</v>
      </c>
      <c r="Q79" s="14">
        <v>0</v>
      </c>
      <c r="R79" s="14">
        <v>0</v>
      </c>
      <c r="S79" s="14">
        <v>0</v>
      </c>
      <c r="T79" s="14">
        <v>0</v>
      </c>
      <c r="U79" s="14">
        <v>0</v>
      </c>
      <c r="V79" s="14">
        <v>0</v>
      </c>
      <c r="W79" s="49">
        <v>3900000</v>
      </c>
      <c r="X79" s="2"/>
    </row>
    <row r="80" spans="1:31" ht="25.5" customHeight="1">
      <c r="A80" s="36"/>
      <c r="B80" s="48" t="s">
        <v>178</v>
      </c>
      <c r="C80" s="50" t="s">
        <v>179</v>
      </c>
      <c r="D80" s="14">
        <v>1200000</v>
      </c>
      <c r="E80" s="80"/>
      <c r="F80" s="14">
        <v>0</v>
      </c>
      <c r="G80" s="14">
        <v>0</v>
      </c>
      <c r="H80" s="14">
        <v>0</v>
      </c>
      <c r="I80" s="14">
        <v>1200000</v>
      </c>
      <c r="J80" s="14">
        <v>0</v>
      </c>
      <c r="K80" s="80">
        <v>0</v>
      </c>
      <c r="L80" s="14">
        <v>0</v>
      </c>
      <c r="M80" s="14">
        <v>0</v>
      </c>
      <c r="N80" s="14">
        <v>0</v>
      </c>
      <c r="O80" s="14">
        <v>0</v>
      </c>
      <c r="P80" s="14">
        <v>0</v>
      </c>
      <c r="Q80" s="14">
        <v>0</v>
      </c>
      <c r="R80" s="14">
        <v>0</v>
      </c>
      <c r="S80" s="14">
        <v>0</v>
      </c>
      <c r="T80" s="14">
        <v>0</v>
      </c>
      <c r="U80" s="14">
        <v>0</v>
      </c>
      <c r="V80" s="14">
        <v>0</v>
      </c>
      <c r="W80" s="49">
        <v>0</v>
      </c>
      <c r="X80" s="2"/>
      <c r="AE80" s="2" t="s">
        <v>58</v>
      </c>
    </row>
    <row r="81" spans="1:24" ht="25.5" customHeight="1">
      <c r="A81" s="36"/>
      <c r="B81" s="48" t="s">
        <v>180</v>
      </c>
      <c r="C81" s="50" t="s">
        <v>181</v>
      </c>
      <c r="D81" s="14">
        <v>3900000</v>
      </c>
      <c r="E81" s="80"/>
      <c r="F81" s="14">
        <v>0</v>
      </c>
      <c r="G81" s="14">
        <v>0</v>
      </c>
      <c r="H81" s="14">
        <v>0</v>
      </c>
      <c r="I81" s="14">
        <v>0</v>
      </c>
      <c r="J81" s="14">
        <v>3900000</v>
      </c>
      <c r="K81" s="80">
        <v>0</v>
      </c>
      <c r="L81" s="14">
        <v>0</v>
      </c>
      <c r="M81" s="14">
        <v>0</v>
      </c>
      <c r="N81" s="14">
        <v>0</v>
      </c>
      <c r="O81" s="14">
        <v>0</v>
      </c>
      <c r="P81" s="14">
        <v>0</v>
      </c>
      <c r="Q81" s="14">
        <v>0</v>
      </c>
      <c r="R81" s="14">
        <v>0</v>
      </c>
      <c r="S81" s="14">
        <v>0</v>
      </c>
      <c r="T81" s="14">
        <v>0</v>
      </c>
      <c r="U81" s="14">
        <v>0</v>
      </c>
      <c r="V81" s="14">
        <v>0</v>
      </c>
      <c r="W81" s="49">
        <v>3900000</v>
      </c>
      <c r="X81" s="2"/>
    </row>
    <row r="82" spans="1:24" ht="11.25" customHeight="1">
      <c r="A82" s="36"/>
      <c r="B82" s="48"/>
      <c r="C82" s="50"/>
      <c r="D82" s="14"/>
      <c r="E82" s="80"/>
      <c r="F82" s="14"/>
      <c r="G82" s="14"/>
      <c r="H82" s="14"/>
      <c r="I82" s="14"/>
      <c r="J82" s="14"/>
      <c r="K82" s="80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49">
        <f>+R82-U82</f>
        <v>0</v>
      </c>
      <c r="X82" s="2"/>
    </row>
    <row r="83" spans="2:24" ht="11.25" customHeight="1">
      <c r="B83" s="51"/>
      <c r="C83" s="96"/>
      <c r="D83" s="52"/>
      <c r="E83" s="82"/>
      <c r="F83" s="52"/>
      <c r="G83" s="52"/>
      <c r="H83" s="52"/>
      <c r="I83" s="52"/>
      <c r="J83" s="52"/>
      <c r="K83" s="82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49">
        <f>+S83-V83</f>
        <v>0</v>
      </c>
    </row>
  </sheetData>
  <sheetProtection/>
  <mergeCells count="12">
    <mergeCell ref="X12:X13"/>
    <mergeCell ref="W12:W13"/>
    <mergeCell ref="B11:B13"/>
    <mergeCell ref="Q12:S12"/>
    <mergeCell ref="K11:V11"/>
    <mergeCell ref="T12:V12"/>
    <mergeCell ref="C11:C13"/>
    <mergeCell ref="D11:D13"/>
    <mergeCell ref="E12:G12"/>
    <mergeCell ref="J11:J13"/>
    <mergeCell ref="K12:M12"/>
    <mergeCell ref="N12:P12"/>
  </mergeCells>
  <printOptions horizontalCentered="1" verticalCentered="1"/>
  <pageMargins left="0.196850393700787" right="0.196850393700787" top="0.590551181102362" bottom="0.393700787401575" header="0" footer="0"/>
  <pageSetup horizontalDpi="300" verticalDpi="3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financiera_laura</cp:lastModifiedBy>
  <cp:lastPrinted>2017-05-16T16:36:25Z</cp:lastPrinted>
  <dcterms:created xsi:type="dcterms:W3CDTF">1999-04-14T23:21:38Z</dcterms:created>
  <dcterms:modified xsi:type="dcterms:W3CDTF">2017-05-16T16:47:19Z</dcterms:modified>
  <cp:category/>
  <cp:version/>
  <cp:contentType/>
  <cp:contentStatus/>
</cp:coreProperties>
</file>